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Инфотех\iSpring_Вызов\2023\"/>
    </mc:Choice>
  </mc:AlternateContent>
  <bookViews>
    <workbookView xWindow="0" yWindow="0" windowWidth="28800" windowHeight="12000" activeTab="3"/>
  </bookViews>
  <sheets>
    <sheet name="м 10-11" sheetId="13" r:id="rId1"/>
    <sheet name="ф 9-11" sheetId="4" r:id="rId2"/>
    <sheet name="ип 7-9 " sheetId="6" r:id="rId3"/>
    <sheet name="ип 10-11" sheetId="7" r:id="rId4"/>
    <sheet name="м 5-6" sheetId="11" r:id="rId5"/>
    <sheet name="м 7-9 " sheetId="12" r:id="rId6"/>
  </sheets>
  <definedNames>
    <definedName name="_xlnm.Print_Area" localSheetId="2">'ип 7-9 '!$A$1:$O$35</definedName>
  </definedNames>
  <calcPr calcId="162913"/>
</workbook>
</file>

<file path=xl/calcChain.xml><?xml version="1.0" encoding="utf-8"?>
<calcChain xmlns="http://schemas.openxmlformats.org/spreadsheetml/2006/main">
  <c r="N28" i="13" l="1"/>
  <c r="N27" i="13"/>
  <c r="N26" i="13"/>
  <c r="N25" i="13"/>
  <c r="N24" i="13"/>
  <c r="N23" i="13"/>
  <c r="N22" i="13"/>
  <c r="N21" i="13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M25" i="6" l="1"/>
  <c r="M29" i="6"/>
  <c r="M21" i="6"/>
  <c r="M23" i="6"/>
  <c r="M24" i="6"/>
  <c r="M22" i="6"/>
  <c r="M28" i="6"/>
  <c r="M30" i="6"/>
  <c r="M27" i="6"/>
  <c r="M26" i="6"/>
  <c r="M26" i="7"/>
  <c r="M27" i="7"/>
  <c r="M21" i="7"/>
  <c r="M31" i="7"/>
  <c r="M30" i="7"/>
  <c r="M24" i="7"/>
  <c r="M29" i="7"/>
  <c r="M28" i="7"/>
  <c r="M22" i="7"/>
  <c r="M32" i="7"/>
  <c r="M33" i="7"/>
  <c r="M23" i="7"/>
  <c r="M25" i="7"/>
</calcChain>
</file>

<file path=xl/sharedStrings.xml><?xml version="1.0" encoding="utf-8"?>
<sst xmlns="http://schemas.openxmlformats.org/spreadsheetml/2006/main" count="1438" uniqueCount="654">
  <si>
    <t xml:space="preserve">Протокол </t>
  </si>
  <si>
    <t>работы жюри по итогам проведения олимпиады iSpring.Вызов</t>
  </si>
  <si>
    <t xml:space="preserve">Секция: </t>
  </si>
  <si>
    <t>Математика и алгоритмика</t>
  </si>
  <si>
    <t xml:space="preserve">Класс: </t>
  </si>
  <si>
    <t>5,6</t>
  </si>
  <si>
    <t>7, 8, 9</t>
  </si>
  <si>
    <t>10, 11</t>
  </si>
  <si>
    <t xml:space="preserve">Количество участников: </t>
  </si>
  <si>
    <t xml:space="preserve">Место проведения: </t>
  </si>
  <si>
    <t>Лицей "Инфотех"</t>
  </si>
  <si>
    <t xml:space="preserve">Дата и время: </t>
  </si>
  <si>
    <t xml:space="preserve">Присутствовали члены жюри: </t>
  </si>
  <si>
    <t>Козлов Александр Иванович</t>
  </si>
  <si>
    <t>Повестка дня</t>
  </si>
  <si>
    <t>Постановили</t>
  </si>
  <si>
    <t>Код</t>
  </si>
  <si>
    <t>Образовательная организация</t>
  </si>
  <si>
    <t>Класс</t>
  </si>
  <si>
    <t>Руководитель</t>
  </si>
  <si>
    <t>Балл</t>
  </si>
  <si>
    <t>Статус</t>
  </si>
  <si>
    <t>Грачева Юлия Константиновна</t>
  </si>
  <si>
    <t>Информационнные модели в физике</t>
  </si>
  <si>
    <t>9, 10, 11</t>
  </si>
  <si>
    <t>Никитина Н.М.</t>
  </si>
  <si>
    <t>Полевщикова В.В.</t>
  </si>
  <si>
    <t>№ п.п.</t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</si>
  <si>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Утверждение результатов олимпиады iSpring.Вызов секции "Информационные модели в физике" 9-11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</si>
  <si>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Утверждение рейтинга участников олимпиады iSpring.Вызов секции "Информационные модели в физике" 9-11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</si>
  <si>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Утвердить результаты олимпиады iSpring.Вызов секции "Информационные модели в физике" 9-11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</si>
  <si>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Утвердить рейтинг участников олимпиады iSpring.Вызов секции "Информационные модели в физике" 9-11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</si>
  <si>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Утверждение результатов олимпиады iSpring.Вызов секции "Математика и алгоритмика" 10-11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</si>
  <si>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Утверждение рейтинга участников олимпиады iSpring.Вызов секции "Математика и алгоритмика" 10-11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</si>
  <si>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Утвердить результаты олимпиады iSpring.Вызов секции "Математика и алгоритмика" 10-11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</si>
  <si>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Утвердить рейтинг участников олимпиады iSpring.Вызов секции "Математика и алгоритмика" 10-11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</si>
  <si>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Утверждение результатов олимпиады iSpring.Вызов секции "Математика и алгоритмика" 7-9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</si>
  <si>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Утверждение рейтинга участников олимпиады iSpring.Вызов секции "Математика и алгоритмика" 7-9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</si>
  <si>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Утвердить результаты олимпиады iSpring.Вызов секции "Математика и алгоритмика" 7-9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</si>
  <si>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Утвердить рейтинг участников олимпиады iSpring.Вызов секции "Математика и алгоритмика" 7-9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</si>
  <si>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Утверждение результатов олимпиады iSpring.Вызов секции "Математика и алгоритмика" 5-6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</si>
  <si>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Утверждение рейтинга участников олимпиады iSpring.Вызов секции "Математика и алгоритмика" 5-6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</si>
  <si>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Утвердить результаты олимпиады iSpring.Вызов секции "Математика и алгоритмика" 5-6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</si>
  <si>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Утвердить рейтинг участников олимпиады iSpring.Вызов секции "Математика и алгоритмика" 5-6 классы.</t>
    </r>
  </si>
  <si>
    <t>Трубянов Алексей Борисович</t>
  </si>
  <si>
    <t>Константинова Вера Сергеевна</t>
  </si>
  <si>
    <t>№</t>
  </si>
  <si>
    <t xml:space="preserve">Балл
</t>
  </si>
  <si>
    <t>Индустриальное программирование</t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</si>
  <si>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Утверждение результатов олимпиады iSpring.Вызов секции "Индустриальное программирование" 7-9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</si>
  <si>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Утверждение рейтинга участников олимпиады iSpring.Вызов секции "Индустриальное программирование" 7-9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</si>
  <si>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Утвердить результаты олимпиады iSpring.Вызов секции "Индустриальное программирование" 7-9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</si>
  <si>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Утвердить рейтинг участников олимпиады iSpring.Вызов секции "Индустриальное программирование" 7-9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</si>
  <si>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Утверждение результатов олимпиады iSpring.Вызов секции "Индустриальное программирование" 10 -11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</si>
  <si>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Утверждение рейтинга участников олимпиады iSpring.Вызов секции "Индустриальное программирование" 10-11 классы.</t>
    </r>
  </si>
  <si>
    <r>
      <t xml:space="preserve">1.     </t>
    </r>
    <r>
      <rPr>
        <sz val="14"/>
        <color rgb="FF000000"/>
        <rFont val="Times New Roman"/>
        <family val="1"/>
        <charset val="204"/>
      </rPr>
      <t>Утвердить результаты олимпиады iSpring.Вызов секции "Индустриальное программирование" 10-11 классы.</t>
    </r>
  </si>
  <si>
    <r>
      <t xml:space="preserve">2.     </t>
    </r>
    <r>
      <rPr>
        <sz val="14"/>
        <color rgb="FF000000"/>
        <rFont val="Times New Roman"/>
        <family val="1"/>
        <charset val="204"/>
      </rPr>
      <t>Утвердить рейтинг участников олимпиады iSpring.Вызов секции "Индустриальное программирование" 10-11 классы.</t>
    </r>
  </si>
  <si>
    <t>10-11 кл</t>
  </si>
  <si>
    <t>2023-001</t>
  </si>
  <si>
    <t>2023-003</t>
  </si>
  <si>
    <t>2023-005</t>
  </si>
  <si>
    <t>2023-006</t>
  </si>
  <si>
    <t>2023-007</t>
  </si>
  <si>
    <t>2023-008</t>
  </si>
  <si>
    <t>2023-009</t>
  </si>
  <si>
    <t>2023-0010</t>
  </si>
  <si>
    <t>2023-0011</t>
  </si>
  <si>
    <t>2023-0013</t>
  </si>
  <si>
    <t>2023-0014</t>
  </si>
  <si>
    <t>2023-0015</t>
  </si>
  <si>
    <t>2023-0016</t>
  </si>
  <si>
    <t>2023-0017</t>
  </si>
  <si>
    <t>2023-0018</t>
  </si>
  <si>
    <t>2023-0019</t>
  </si>
  <si>
    <t>2023-0020</t>
  </si>
  <si>
    <t>2023-0023</t>
  </si>
  <si>
    <t>2023-0024</t>
  </si>
  <si>
    <t>2023-0025</t>
  </si>
  <si>
    <t>2023-0026</t>
  </si>
  <si>
    <t>2023-0027</t>
  </si>
  <si>
    <t>2023-0028</t>
  </si>
  <si>
    <t>2023-0029</t>
  </si>
  <si>
    <t>2023-0030</t>
  </si>
  <si>
    <t>2023-0031</t>
  </si>
  <si>
    <t>2023-0032</t>
  </si>
  <si>
    <t>2023-0033</t>
  </si>
  <si>
    <t>2023-0034</t>
  </si>
  <si>
    <t>2023-0035</t>
  </si>
  <si>
    <t>2023-0036</t>
  </si>
  <si>
    <t>2023-0038</t>
  </si>
  <si>
    <t>2023-0039</t>
  </si>
  <si>
    <t>2023-0041</t>
  </si>
  <si>
    <t>2023-0042</t>
  </si>
  <si>
    <t>2023-0043</t>
  </si>
  <si>
    <t>2023-0044</t>
  </si>
  <si>
    <t>2023-0045</t>
  </si>
  <si>
    <t>2023-0046</t>
  </si>
  <si>
    <t>2023-0047</t>
  </si>
  <si>
    <t>2023-0048</t>
  </si>
  <si>
    <t>2023-0049</t>
  </si>
  <si>
    <t>2023-0051</t>
  </si>
  <si>
    <t>2023-0053</t>
  </si>
  <si>
    <t>2023-0054</t>
  </si>
  <si>
    <t>2023-0056</t>
  </si>
  <si>
    <t>2023-0057</t>
  </si>
  <si>
    <t>2023-0058</t>
  </si>
  <si>
    <t>2023-0059</t>
  </si>
  <si>
    <t>2023-0060</t>
  </si>
  <si>
    <t>2023-0061</t>
  </si>
  <si>
    <t>2023-0062</t>
  </si>
  <si>
    <t>2023-0063</t>
  </si>
  <si>
    <t>2023-0064</t>
  </si>
  <si>
    <t>2023-0065</t>
  </si>
  <si>
    <t>2023-0066</t>
  </si>
  <si>
    <t>2023-0067</t>
  </si>
  <si>
    <t>2023-0068</t>
  </si>
  <si>
    <t>2023-0069</t>
  </si>
  <si>
    <t>2023-0070</t>
  </si>
  <si>
    <t>2023-0072</t>
  </si>
  <si>
    <t>2023-0073</t>
  </si>
  <si>
    <t>2023-0074</t>
  </si>
  <si>
    <t>2023-0075</t>
  </si>
  <si>
    <t>2023-0077</t>
  </si>
  <si>
    <t>2023-0078</t>
  </si>
  <si>
    <t>2023-0079</t>
  </si>
  <si>
    <t>2023-0080</t>
  </si>
  <si>
    <t>2023-0082</t>
  </si>
  <si>
    <t>2023-0083</t>
  </si>
  <si>
    <t>2023-0084</t>
  </si>
  <si>
    <t>2023-086</t>
  </si>
  <si>
    <t>2023-087</t>
  </si>
  <si>
    <t>2023-088</t>
  </si>
  <si>
    <t>2023-089</t>
  </si>
  <si>
    <t>2023-090</t>
  </si>
  <si>
    <t>2023-091</t>
  </si>
  <si>
    <t>2023-093</t>
  </si>
  <si>
    <t>2023-095</t>
  </si>
  <si>
    <t>2023-096</t>
  </si>
  <si>
    <t>2023-097</t>
  </si>
  <si>
    <t>2023-098</t>
  </si>
  <si>
    <t>2023-099</t>
  </si>
  <si>
    <t>2023-103</t>
  </si>
  <si>
    <t>2023-104</t>
  </si>
  <si>
    <t>2023-106</t>
  </si>
  <si>
    <t>2023-107</t>
  </si>
  <si>
    <t>2023-108</t>
  </si>
  <si>
    <t>2023-109</t>
  </si>
  <si>
    <t>2023-110</t>
  </si>
  <si>
    <t>2023-112</t>
  </si>
  <si>
    <t>2023-114</t>
  </si>
  <si>
    <t>2023-115</t>
  </si>
  <si>
    <t>2023-116</t>
  </si>
  <si>
    <t>2023-117</t>
  </si>
  <si>
    <t>2023-118</t>
  </si>
  <si>
    <t>2023-119</t>
  </si>
  <si>
    <t>2023-120</t>
  </si>
  <si>
    <t>2023-121</t>
  </si>
  <si>
    <t>2023-122</t>
  </si>
  <si>
    <t>2023-123</t>
  </si>
  <si>
    <t>2023-124</t>
  </si>
  <si>
    <t>2023-125</t>
  </si>
  <si>
    <t>2023-126</t>
  </si>
  <si>
    <t>2023-127</t>
  </si>
  <si>
    <t>2023-128</t>
  </si>
  <si>
    <t>2023-129</t>
  </si>
  <si>
    <t>2023-130</t>
  </si>
  <si>
    <t>2023-131</t>
  </si>
  <si>
    <t>2023-132</t>
  </si>
  <si>
    <t>2023-133</t>
  </si>
  <si>
    <t>2023-135</t>
  </si>
  <si>
    <t>2023-136</t>
  </si>
  <si>
    <t>2023-137</t>
  </si>
  <si>
    <t>2023-138</t>
  </si>
  <si>
    <t>2023-140</t>
  </si>
  <si>
    <t>2023-141</t>
  </si>
  <si>
    <t>2023-142</t>
  </si>
  <si>
    <t>2023-144</t>
  </si>
  <si>
    <t>2023-145</t>
  </si>
  <si>
    <t>2023-147</t>
  </si>
  <si>
    <t>2023-149</t>
  </si>
  <si>
    <t>2023-150</t>
  </si>
  <si>
    <t>2023-151</t>
  </si>
  <si>
    <t>2023-152</t>
  </si>
  <si>
    <t>2023-153</t>
  </si>
  <si>
    <t>2023-154</t>
  </si>
  <si>
    <t>2023-155</t>
  </si>
  <si>
    <t>2023-156</t>
  </si>
  <si>
    <t>2023-157</t>
  </si>
  <si>
    <t>2023-158</t>
  </si>
  <si>
    <t>2023-159</t>
  </si>
  <si>
    <t>2023-160</t>
  </si>
  <si>
    <t>2023-161</t>
  </si>
  <si>
    <t>2023-162</t>
  </si>
  <si>
    <t>2023-163</t>
  </si>
  <si>
    <t>2023-164</t>
  </si>
  <si>
    <t>2023-165</t>
  </si>
  <si>
    <t>2023-166</t>
  </si>
  <si>
    <t>2023-167</t>
  </si>
  <si>
    <t>2023-168</t>
  </si>
  <si>
    <t>2023-170</t>
  </si>
  <si>
    <t>2023-171</t>
  </si>
  <si>
    <t>2023-172</t>
  </si>
  <si>
    <t>2023-173</t>
  </si>
  <si>
    <t>2023-174</t>
  </si>
  <si>
    <t>2023-175</t>
  </si>
  <si>
    <t>2023-176</t>
  </si>
  <si>
    <t>2023-177</t>
  </si>
  <si>
    <t>2023-179</t>
  </si>
  <si>
    <t>2023-180</t>
  </si>
  <si>
    <t>2023-181</t>
  </si>
  <si>
    <t>2023-182</t>
  </si>
  <si>
    <t>Белякова</t>
  </si>
  <si>
    <t>Анна</t>
  </si>
  <si>
    <t>Станиславовна</t>
  </si>
  <si>
    <t xml:space="preserve">Фамилия </t>
  </si>
  <si>
    <t>Имя</t>
  </si>
  <si>
    <t>Отчество</t>
  </si>
  <si>
    <t>Органиация</t>
  </si>
  <si>
    <t>11 Класс</t>
  </si>
  <si>
    <t>Ипатов Юрий Аркадьевич</t>
  </si>
  <si>
    <t>София</t>
  </si>
  <si>
    <t>Владиславовна</t>
  </si>
  <si>
    <t>10 Класс</t>
  </si>
  <si>
    <t>Витчуков</t>
  </si>
  <si>
    <t>Никита</t>
  </si>
  <si>
    <t>Николаевич</t>
  </si>
  <si>
    <t>Кателинская Анастасия Александровна</t>
  </si>
  <si>
    <t>Ерсулов</t>
  </si>
  <si>
    <t>Андрей</t>
  </si>
  <si>
    <t>Александрович</t>
  </si>
  <si>
    <t>Пинешкин Сергей Павлович</t>
  </si>
  <si>
    <t>Ершов</t>
  </si>
  <si>
    <t>Иван</t>
  </si>
  <si>
    <t>Зимин</t>
  </si>
  <si>
    <t>Юрьевич</t>
  </si>
  <si>
    <t>Кистанов</t>
  </si>
  <si>
    <t>Денис</t>
  </si>
  <si>
    <t>Олегович</t>
  </si>
  <si>
    <t>Козлов</t>
  </si>
  <si>
    <t>Антон</t>
  </si>
  <si>
    <t>Жеребцова Ольга Вениаминовна</t>
  </si>
  <si>
    <t>Лоскутов</t>
  </si>
  <si>
    <t>Прохор</t>
  </si>
  <si>
    <t>МОУ "Лицей 11 им.Т.И. Александровой"</t>
  </si>
  <si>
    <t>Нечаев</t>
  </si>
  <si>
    <t>Олег</t>
  </si>
  <si>
    <t>Дмитриевич</t>
  </si>
  <si>
    <t>Мария</t>
  </si>
  <si>
    <t>Михайловна</t>
  </si>
  <si>
    <t>Хаснулин</t>
  </si>
  <si>
    <t>Роман</t>
  </si>
  <si>
    <t>Шаропин</t>
  </si>
  <si>
    <t>Шелеметев</t>
  </si>
  <si>
    <t>Михаил</t>
  </si>
  <si>
    <t>Евгеньевич</t>
  </si>
  <si>
    <t>Шестаков</t>
  </si>
  <si>
    <t>Степан</t>
  </si>
  <si>
    <t>Сергеевич</t>
  </si>
  <si>
    <t>Бахтина Елена Алеесеевна</t>
  </si>
  <si>
    <t>Чернецова Елена Валерьевна</t>
  </si>
  <si>
    <t>ГАОУ РМЭ "Лицей Бауманский"</t>
  </si>
  <si>
    <t>Букатин</t>
  </si>
  <si>
    <t>Леонид</t>
  </si>
  <si>
    <t>7 Класс</t>
  </si>
  <si>
    <t>Золотцев</t>
  </si>
  <si>
    <t>Казаков</t>
  </si>
  <si>
    <t>Алексей</t>
  </si>
  <si>
    <t>9 Класс</t>
  </si>
  <si>
    <t>Катягин</t>
  </si>
  <si>
    <t>Дмитрий</t>
  </si>
  <si>
    <t>8 Класс</t>
  </si>
  <si>
    <t>Лисин</t>
  </si>
  <si>
    <t>Мельников</t>
  </si>
  <si>
    <t>Святослав</t>
  </si>
  <si>
    <t>Эдуардович</t>
  </si>
  <si>
    <t>Садовин</t>
  </si>
  <si>
    <t>Артём</t>
  </si>
  <si>
    <t>Стариков</t>
  </si>
  <si>
    <t>Николай</t>
  </si>
  <si>
    <t>Андреевич</t>
  </si>
  <si>
    <t>Сухов</t>
  </si>
  <si>
    <t>Максим</t>
  </si>
  <si>
    <t>Токтаев</t>
  </si>
  <si>
    <t xml:space="preserve">Имя </t>
  </si>
  <si>
    <t xml:space="preserve"> Класс </t>
  </si>
  <si>
    <t>Русиева Инна Борисовна</t>
  </si>
  <si>
    <t>Пахмутова Татьяна Александровна</t>
  </si>
  <si>
    <t>Протасова Татьяна Александровна</t>
  </si>
  <si>
    <t>Жеребцова Ольга Винеаминовна</t>
  </si>
  <si>
    <t>Фёдорова Ирина Александровна</t>
  </si>
  <si>
    <t>Сухов Александр Владиславович</t>
  </si>
  <si>
    <t>Жеребцова Ольга Николаевна</t>
  </si>
  <si>
    <t>Лицей Инфотех</t>
  </si>
  <si>
    <t>Фамилия</t>
  </si>
  <si>
    <t>Усков</t>
  </si>
  <si>
    <t>Владимирович</t>
  </si>
  <si>
    <t>Коновалов</t>
  </si>
  <si>
    <t>Александр</t>
  </si>
  <si>
    <t>Анатольевич</t>
  </si>
  <si>
    <t>Малочка</t>
  </si>
  <si>
    <t>Антоновна</t>
  </si>
  <si>
    <t>Сафина</t>
  </si>
  <si>
    <t>Юлия</t>
  </si>
  <si>
    <t>Руслановна</t>
  </si>
  <si>
    <t>Федор</t>
  </si>
  <si>
    <t>Таланцева</t>
  </si>
  <si>
    <t>Александра</t>
  </si>
  <si>
    <t>Николаевна</t>
  </si>
  <si>
    <t>Чепурной</t>
  </si>
  <si>
    <t>Виленович</t>
  </si>
  <si>
    <t>Шиптенко</t>
  </si>
  <si>
    <t>Ростислав</t>
  </si>
  <si>
    <t>Русланович</t>
  </si>
  <si>
    <t>МОУ "Лицей №11"</t>
  </si>
  <si>
    <t>Малыгина Нина Николаевна</t>
  </si>
  <si>
    <t>Никитина Наталья Михайловна</t>
  </si>
  <si>
    <t>Полевщикова Валентина Васильевна</t>
  </si>
  <si>
    <t>Ковалёва Ирина Александровна</t>
  </si>
  <si>
    <t>6 Класс</t>
  </si>
  <si>
    <t>Белова Ольга Сергеевна</t>
  </si>
  <si>
    <t>5 Класс</t>
  </si>
  <si>
    <t>Шатиков</t>
  </si>
  <si>
    <t>Завалишина Елена Юрьевна</t>
  </si>
  <si>
    <t>Ильдарович</t>
  </si>
  <si>
    <t>Тимур</t>
  </si>
  <si>
    <t>Шакиров</t>
  </si>
  <si>
    <t>Целищева Жанна Александровна</t>
  </si>
  <si>
    <t>Тимофей</t>
  </si>
  <si>
    <t>Целищев</t>
  </si>
  <si>
    <t>Матвей</t>
  </si>
  <si>
    <t>Ушкина Маргарита Валерьевна</t>
  </si>
  <si>
    <t>Алексеевич</t>
  </si>
  <si>
    <t>Ушкин</t>
  </si>
  <si>
    <t>Удалова Любовь Витальевна</t>
  </si>
  <si>
    <t>Игоревич</t>
  </si>
  <si>
    <t>Удалов</t>
  </si>
  <si>
    <t>Кузьминых Алена Владимировна</t>
  </si>
  <si>
    <t>МОУ "Сернурская СОШ №2 им. Н.А. Заболоцкого"</t>
  </si>
  <si>
    <t>Сергеевна</t>
  </si>
  <si>
    <t>Туева</t>
  </si>
  <si>
    <t>Ельтемерова Елена Михайловна</t>
  </si>
  <si>
    <t>Туев</t>
  </si>
  <si>
    <t>Глеб</t>
  </si>
  <si>
    <t>Ирина Петровна Филиппова</t>
  </si>
  <si>
    <t>Станиславович</t>
  </si>
  <si>
    <t>Григорий</t>
  </si>
  <si>
    <t>Такмаков</t>
  </si>
  <si>
    <t>Суворова Татьяна Сергеевна</t>
  </si>
  <si>
    <t>Ярославовоч</t>
  </si>
  <si>
    <t>Суворов</t>
  </si>
  <si>
    <t>Сафина Наталья Масхутовна</t>
  </si>
  <si>
    <t>Образовательный комплекс "Школа N 29"</t>
  </si>
  <si>
    <t>Пётр</t>
  </si>
  <si>
    <t>Ступин</t>
  </si>
  <si>
    <t>Стрельникова Юлия Владимировна</t>
  </si>
  <si>
    <t>Игоревна</t>
  </si>
  <si>
    <t>Злата</t>
  </si>
  <si>
    <t>Стрельникова</t>
  </si>
  <si>
    <t>Евгеньевна</t>
  </si>
  <si>
    <t>Валерия</t>
  </si>
  <si>
    <t>Соболева О.В.</t>
  </si>
  <si>
    <t>Романович</t>
  </si>
  <si>
    <t>Арсений</t>
  </si>
  <si>
    <t>Соболев</t>
  </si>
  <si>
    <t>Константинович</t>
  </si>
  <si>
    <t>Егор</t>
  </si>
  <si>
    <t>Сластников</t>
  </si>
  <si>
    <t>Ласточкина Елена Васильевна</t>
  </si>
  <si>
    <t>МБОУ «Средняя общеобразовательная школа №27 г. Йошкар –Олы»</t>
  </si>
  <si>
    <t>Григорьевич</t>
  </si>
  <si>
    <t>Ярослав</t>
  </si>
  <si>
    <t>Скулкин</t>
  </si>
  <si>
    <t>Федорова Елена Николаевна</t>
  </si>
  <si>
    <t>Ринатовна</t>
  </si>
  <si>
    <t>Сабина</t>
  </si>
  <si>
    <t>Сибагатуллина</t>
  </si>
  <si>
    <t>Александровна</t>
  </si>
  <si>
    <t>Ксения</t>
  </si>
  <si>
    <t>Свинина</t>
  </si>
  <si>
    <t>Грачёва Юлия Константиновна</t>
  </si>
  <si>
    <t>Максимовна</t>
  </si>
  <si>
    <t>Варвара</t>
  </si>
  <si>
    <t>Рябинина</t>
  </si>
  <si>
    <t>Русинова</t>
  </si>
  <si>
    <t>Киселева Елена Владимировна</t>
  </si>
  <si>
    <t>Анастасия</t>
  </si>
  <si>
    <t>Руденко</t>
  </si>
  <si>
    <t>Филиппова Ирина Петровна</t>
  </si>
  <si>
    <t>Богдан</t>
  </si>
  <si>
    <t>Разумов</t>
  </si>
  <si>
    <t>МБОУ «Гимназия № 4 им. А. С. Пушкина»</t>
  </si>
  <si>
    <t>Протасова</t>
  </si>
  <si>
    <t>Петухов</t>
  </si>
  <si>
    <t>Петров Юрий Борисович</t>
  </si>
  <si>
    <t>Петров</t>
  </si>
  <si>
    <t>Иванович</t>
  </si>
  <si>
    <t>Константин</t>
  </si>
  <si>
    <t>Павлов</t>
  </si>
  <si>
    <t>Константин Сергеевич</t>
  </si>
  <si>
    <t>Константиновна</t>
  </si>
  <si>
    <t>Агния</t>
  </si>
  <si>
    <t>Останина</t>
  </si>
  <si>
    <t>МАОУ "Школа №39" г. Казань</t>
  </si>
  <si>
    <t>Алексеевна</t>
  </si>
  <si>
    <t>Татьяна</t>
  </si>
  <si>
    <t>Ожиганова</t>
  </si>
  <si>
    <t>Динарович</t>
  </si>
  <si>
    <t>Булат</t>
  </si>
  <si>
    <t>Нуреев</t>
  </si>
  <si>
    <t>Новосёлов</t>
  </si>
  <si>
    <t>Царегородцева Марина Александровна</t>
  </si>
  <si>
    <t>Елена</t>
  </si>
  <si>
    <t>Никифорова</t>
  </si>
  <si>
    <t>Гинзбург Елена Евгеньевна</t>
  </si>
  <si>
    <t>Никитин</t>
  </si>
  <si>
    <t>Васильевич</t>
  </si>
  <si>
    <t>Непрокин</t>
  </si>
  <si>
    <t>Белова Ольга Сегеевн</t>
  </si>
  <si>
    <t>Наговицын</t>
  </si>
  <si>
    <t>Мальцева Галина Ильинична</t>
  </si>
  <si>
    <t>Екатерина</t>
  </si>
  <si>
    <t>Мальцева</t>
  </si>
  <si>
    <t>Малов Алексей Николаевич</t>
  </si>
  <si>
    <t>Илья</t>
  </si>
  <si>
    <t>Малов</t>
  </si>
  <si>
    <t>Майорова Эльвира Ринатовна</t>
  </si>
  <si>
    <t>Викторович</t>
  </si>
  <si>
    <t>Кирилл</t>
  </si>
  <si>
    <t>Майоров</t>
  </si>
  <si>
    <t>Влада</t>
  </si>
  <si>
    <t>Лякишева</t>
  </si>
  <si>
    <t>Леонтьева Ирина Вячеславовна</t>
  </si>
  <si>
    <t>Леонтьев</t>
  </si>
  <si>
    <t>Михайлович</t>
  </si>
  <si>
    <t>Лабазов</t>
  </si>
  <si>
    <t>Степанова Марина Олеговна</t>
  </si>
  <si>
    <t>Владиславович</t>
  </si>
  <si>
    <t>Курочкин</t>
  </si>
  <si>
    <t>Артемовна</t>
  </si>
  <si>
    <t>Кузнецова</t>
  </si>
  <si>
    <t>Петрова Надежда Геннадьевна</t>
  </si>
  <si>
    <t>Андреевна</t>
  </si>
  <si>
    <t>Кудрявцева</t>
  </si>
  <si>
    <t>Крюкова</t>
  </si>
  <si>
    <t>Киселёва Елена Владимировна</t>
  </si>
  <si>
    <t>Крылов</t>
  </si>
  <si>
    <t>КрасиковаОксанаВикторовна</t>
  </si>
  <si>
    <t>Мирон</t>
  </si>
  <si>
    <t>Красиков</t>
  </si>
  <si>
    <t>Королёва Марина Анатольевна</t>
  </si>
  <si>
    <t>Королёв</t>
  </si>
  <si>
    <t>Ирина</t>
  </si>
  <si>
    <t>Козлова</t>
  </si>
  <si>
    <t>Милица</t>
  </si>
  <si>
    <t>Ковальчук</t>
  </si>
  <si>
    <t>Питер Лемюель</t>
  </si>
  <si>
    <t>Фёдор</t>
  </si>
  <si>
    <t>Кастор</t>
  </si>
  <si>
    <t>Лицей «Инфотех»</t>
  </si>
  <si>
    <t>Лев</t>
  </si>
  <si>
    <t>Камаев</t>
  </si>
  <si>
    <t>Казанцева Татьяна Геннадьевна</t>
  </si>
  <si>
    <t>Казанцев</t>
  </si>
  <si>
    <t>Идрисова Н.В.</t>
  </si>
  <si>
    <t>Маратович</t>
  </si>
  <si>
    <t>Идрисов</t>
  </si>
  <si>
    <t>Грачова Юлия Константиновна</t>
  </si>
  <si>
    <t>Захарова</t>
  </si>
  <si>
    <t>Рустамовна</t>
  </si>
  <si>
    <t>Диляра</t>
  </si>
  <si>
    <t>Замалеева</t>
  </si>
  <si>
    <t>Журавлева Диана Магруфовна</t>
  </si>
  <si>
    <t>Журавлева</t>
  </si>
  <si>
    <t>Егошин</t>
  </si>
  <si>
    <t>Денисов</t>
  </si>
  <si>
    <t>Вишнякова Неля Евгеньевна</t>
  </si>
  <si>
    <t>МОУ "Октябрьская средняя общеобразовательная школа"</t>
  </si>
  <si>
    <t>Дмитриевна</t>
  </si>
  <si>
    <t>Дементьева</t>
  </si>
  <si>
    <t>5 класс</t>
  </si>
  <si>
    <t>Данилов</t>
  </si>
  <si>
    <t>Горбунова Татьяна Анатольевна</t>
  </si>
  <si>
    <t>Частный Лицей "ЭКУС" Московская обл. г. Подольск</t>
  </si>
  <si>
    <t>Горбунова</t>
  </si>
  <si>
    <t>Даниил</t>
  </si>
  <si>
    <t>Гончар</t>
  </si>
  <si>
    <t>Гильманова</t>
  </si>
  <si>
    <t>Гайнутдинова Лилия Рашидовна</t>
  </si>
  <si>
    <t>Маратовна</t>
  </si>
  <si>
    <t>Ляйсан</t>
  </si>
  <si>
    <t>Гайнутдинова</t>
  </si>
  <si>
    <t>Витчукова</t>
  </si>
  <si>
    <t>Винокурова</t>
  </si>
  <si>
    <t>Батанова Елена Павловна</t>
  </si>
  <si>
    <t>Василькова</t>
  </si>
  <si>
    <t>Варламов</t>
  </si>
  <si>
    <t>Бтенин</t>
  </si>
  <si>
    <t>Бочкарёв</t>
  </si>
  <si>
    <t>ГБОУ РМЭ "Лицей им.М.В.Ломоносова "</t>
  </si>
  <si>
    <t>Бобылев</t>
  </si>
  <si>
    <t>Владимировна</t>
  </si>
  <si>
    <t>Полина</t>
  </si>
  <si>
    <t>Бизянова</t>
  </si>
  <si>
    <t>Андреева</t>
  </si>
  <si>
    <t>МОУ "Кужмарская СОШ"</t>
  </si>
  <si>
    <t>Яковлев</t>
  </si>
  <si>
    <t>Лилиана</t>
  </si>
  <si>
    <t>Ягидарова</t>
  </si>
  <si>
    <t>Кристина</t>
  </si>
  <si>
    <t>Черепанова</t>
  </si>
  <si>
    <t>Черепанов Роман Анатольевич</t>
  </si>
  <si>
    <t>Черепанов</t>
  </si>
  <si>
    <t>Червакова Екатерина Борисовна</t>
  </si>
  <si>
    <t>Софья</t>
  </si>
  <si>
    <t>Червакова</t>
  </si>
  <si>
    <t>Семенов Илья Владимирович</t>
  </si>
  <si>
    <t>Викторовна</t>
  </si>
  <si>
    <t>Хусаинова</t>
  </si>
  <si>
    <t>Уракова</t>
  </si>
  <si>
    <t>Смирнова Алёна Климентьевна</t>
  </si>
  <si>
    <t>Смирнова</t>
  </si>
  <si>
    <t>Ситников Ю.С.</t>
  </si>
  <si>
    <t>Ситников</t>
  </si>
  <si>
    <t>Антонович</t>
  </si>
  <si>
    <t>Павел</t>
  </si>
  <si>
    <t>Северин</t>
  </si>
  <si>
    <t>Салтыков</t>
  </si>
  <si>
    <t>Садриева Гульнара Раиловна</t>
  </si>
  <si>
    <t>Ренатович</t>
  </si>
  <si>
    <t>Айрат</t>
  </si>
  <si>
    <t>Садриев</t>
  </si>
  <si>
    <t>Рыжов</t>
  </si>
  <si>
    <t>Артемий</t>
  </si>
  <si>
    <t>Рогачевский</t>
  </si>
  <si>
    <t>Семёнова Наталья Александровна</t>
  </si>
  <si>
    <t>Алексанра</t>
  </si>
  <si>
    <t>Пылина</t>
  </si>
  <si>
    <t>Поварова Юлия Александровна</t>
  </si>
  <si>
    <t>Вячеславович</t>
  </si>
  <si>
    <t>Поваров</t>
  </si>
  <si>
    <t>Илюйкина Раиса Евграфовна</t>
  </si>
  <si>
    <t>Денисовна</t>
  </si>
  <si>
    <t>Петрова</t>
  </si>
  <si>
    <t>Игнат</t>
  </si>
  <si>
    <t>Моторин</t>
  </si>
  <si>
    <t>Архипов Георгий Борисович</t>
  </si>
  <si>
    <t>ГАОУ РМЭ «Лицей Бауманский»</t>
  </si>
  <si>
    <t>Морозов</t>
  </si>
  <si>
    <t>Романцова Светлана Николаевна</t>
  </si>
  <si>
    <t>Мосунова Жанна Игоревна</t>
  </si>
  <si>
    <t>Рудольф</t>
  </si>
  <si>
    <t>Михайлов</t>
  </si>
  <si>
    <t>Савва</t>
  </si>
  <si>
    <t>Малков</t>
  </si>
  <si>
    <t>Павлович</t>
  </si>
  <si>
    <t>Макаренко</t>
  </si>
  <si>
    <t>Лескова</t>
  </si>
  <si>
    <t>Герман</t>
  </si>
  <si>
    <t>Лежнин</t>
  </si>
  <si>
    <t>Петровна</t>
  </si>
  <si>
    <t>Лаптева</t>
  </si>
  <si>
    <t>Короткова</t>
  </si>
  <si>
    <t>Иванов</t>
  </si>
  <si>
    <t>Зубко</t>
  </si>
  <si>
    <t>Геннадьевна</t>
  </si>
  <si>
    <t>Еросланова</t>
  </si>
  <si>
    <t>Гнускова</t>
  </si>
  <si>
    <t>Бахтина Елена Алексеевна</t>
  </si>
  <si>
    <t>Герасимов</t>
  </si>
  <si>
    <t>Лина</t>
  </si>
  <si>
    <t>Вафина</t>
  </si>
  <si>
    <t>Валиева Зайда Талгатовна</t>
  </si>
  <si>
    <t>Леонидович</t>
  </si>
  <si>
    <t>Марат</t>
  </si>
  <si>
    <t>Валиев</t>
  </si>
  <si>
    <t>Марселевна</t>
  </si>
  <si>
    <t>Бурханова</t>
  </si>
  <si>
    <t>Семёнов И.В.</t>
  </si>
  <si>
    <t>Олеговна</t>
  </si>
  <si>
    <t>Алёна</t>
  </si>
  <si>
    <t>Баздунова</t>
  </si>
  <si>
    <t>Артизанов</t>
  </si>
  <si>
    <t>Гавриил</t>
  </si>
  <si>
    <t>Александров</t>
  </si>
  <si>
    <t>Виктория</t>
  </si>
  <si>
    <t>Агафонова</t>
  </si>
  <si>
    <t>Ожиганова Наталья Васильевна</t>
  </si>
  <si>
    <t>Щекотов</t>
  </si>
  <si>
    <t>Родионова Ирина Васильевна</t>
  </si>
  <si>
    <t>Воробьёва Елена Александровна</t>
  </si>
  <si>
    <t>МБОУ "СОШ №27 г.Йошкар-Олы"</t>
  </si>
  <si>
    <t>Свистунов</t>
  </si>
  <si>
    <t>Григорьевна</t>
  </si>
  <si>
    <t>Павлова</t>
  </si>
  <si>
    <t>Мустафина Светлана Семеновна</t>
  </si>
  <si>
    <t>Николаев</t>
  </si>
  <si>
    <t>Сергеева Ирина Николаевна</t>
  </si>
  <si>
    <t>ГБОУ РМЭ "Политехнический лицей-интернат"</t>
  </si>
  <si>
    <t>Алиса</t>
  </si>
  <si>
    <t>Киселева</t>
  </si>
  <si>
    <t>Захаров</t>
  </si>
  <si>
    <t>Зарипова Надежда Алексеевна</t>
  </si>
  <si>
    <t>Серегеевич</t>
  </si>
  <si>
    <t>Вишняков</t>
  </si>
  <si>
    <t>Березин</t>
  </si>
  <si>
    <t>09.04.2023 10:00- 17:00</t>
  </si>
  <si>
    <t>09.04.2023 10:00:00 - 17:00</t>
  </si>
  <si>
    <t>09.04.2023 10:00:00 - 17:00:00</t>
  </si>
  <si>
    <t>2023-200</t>
  </si>
  <si>
    <t>2023-183</t>
  </si>
  <si>
    <t>Москвичева</t>
  </si>
  <si>
    <t>9 класс</t>
  </si>
  <si>
    <t>2023-184</t>
  </si>
  <si>
    <t xml:space="preserve">Матвеев </t>
  </si>
  <si>
    <t>Вишнякова</t>
  </si>
  <si>
    <t>Кира</t>
  </si>
  <si>
    <t>победитель (1)</t>
  </si>
  <si>
    <t>призёр (2)</t>
  </si>
  <si>
    <t>призёр (3)</t>
  </si>
  <si>
    <t>участник</t>
  </si>
  <si>
    <t>удалился</t>
  </si>
  <si>
    <t>нет</t>
  </si>
  <si>
    <t>победитель</t>
  </si>
  <si>
    <t>призер</t>
  </si>
  <si>
    <t>Составители заданий</t>
  </si>
  <si>
    <t>Исупов Даниил, Красильников Богдан, Глизерин Ростислав</t>
  </si>
  <si>
    <t>Гайнутдинов Рустам, Березин Иван, Дудин Алексей, Глизерин Ростислав, Малов Алексей, Федосеев Евгений, Борисов Кирилл</t>
  </si>
  <si>
    <t>Арнабердиев Авдыкерим, Глизерин Ростислав, Федосеев Евгений, Березин Иван, Кузьмин Ярослав, Исупов Даниил, Борисов Кирилл, Долгоруков Даниил</t>
  </si>
  <si>
    <t>Дежурство в аудиториях</t>
  </si>
  <si>
    <t>призёр (1)</t>
  </si>
  <si>
    <t>МБОУ "СОШ №7 г.Йошкар-Ола"</t>
  </si>
  <si>
    <t>МБОУ "СОШ №9 г.Йошкар-Ола"</t>
  </si>
  <si>
    <t>МБОУ "Гимназия №14 г.Йошкар-Ола"</t>
  </si>
  <si>
    <t>ГБОУ РМЭ Лицей "Мегатех"</t>
  </si>
  <si>
    <t>МБОУ "СОШ №20 г.Йошкар-Олы"</t>
  </si>
  <si>
    <t>Семейное образование</t>
  </si>
  <si>
    <t xml:space="preserve"> МБОУ "Усолинская СОШ"</t>
  </si>
  <si>
    <t>МОУ "Лицей № 11 им. Т. И. Александровой"</t>
  </si>
  <si>
    <t>ГБОУ РМЭ "Многопрофильный лицей - интернат"</t>
  </si>
  <si>
    <t>МАОУ "СОШ 30 г.Йошкар-Олы"</t>
  </si>
  <si>
    <t>МОУ "Лицей №11 им. Т.А. Александровой"</t>
  </si>
  <si>
    <t>МБОУ "Лицей №28 г. Йошкар-Олы"</t>
  </si>
  <si>
    <r>
      <t>МОБУ «Медведевская средняя общеобразовательная </t>
    </r>
    <r>
      <rPr>
        <b/>
        <sz val="11"/>
        <color rgb="FF5F6368"/>
        <rFont val="Arial"/>
        <family val="2"/>
        <charset val="204"/>
      </rPr>
      <t>школа</t>
    </r>
    <r>
      <rPr>
        <sz val="11"/>
        <color rgb="FF4D5156"/>
        <rFont val="Arial"/>
        <family val="2"/>
        <charset val="204"/>
      </rPr>
      <t> №</t>
    </r>
    <r>
      <rPr>
        <b/>
        <sz val="11"/>
        <color rgb="FF5F6368"/>
        <rFont val="Arial"/>
        <family val="2"/>
        <charset val="204"/>
      </rPr>
      <t>3</t>
    </r>
  </si>
  <si>
    <t>МАОУ "СОШ N 30 г.Йошкар-Олы"</t>
  </si>
  <si>
    <t>МБОУ "Гимназия №4 им А.С. Пушкина"</t>
  </si>
  <si>
    <t>МОУ "Кужмарская средняя общеобразовательная школа"</t>
  </si>
  <si>
    <t>МОУ "Гимназия имени Сергия Радонежского"</t>
  </si>
  <si>
    <t>МОУ "Сернурская СОШ № 2 им. Н.А.Заболоцкого"</t>
  </si>
  <si>
    <t>МБОУ "СОШ №31 г. Йошкар-Олы"</t>
  </si>
  <si>
    <t>МБОУ "СОШ № 9 г.Йошкар-Ола"</t>
  </si>
  <si>
    <t>МОУ "СОШ № 29 г.Йошкар-Ола"</t>
  </si>
  <si>
    <t>МБОУ «СОШ №27 г.Йошкар-Олы»</t>
  </si>
  <si>
    <t>МОБУ "Медведевская СОШ №3"</t>
  </si>
  <si>
    <t>Козлов Н.Л.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</si>
</sst>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rgb="FF000000"/>
      <name val="Calibri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mo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4D5156"/>
      <name val="Arial"/>
      <family val="2"/>
      <charset val="204"/>
    </font>
    <font>
      <b/>
      <sz val="11"/>
      <color rgb="FF5F636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9" fillId="0" borderId="0"/>
  </cellStyleXfs>
  <cellXfs count="180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20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/>
    <xf numFmtId="0" fontId="0" fillId="0" borderId="3" xfId="0" applyFont="1" applyBorder="1" applyAlignment="1"/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/>
    <xf numFmtId="0" fontId="8" fillId="0" borderId="0" xfId="0" quotePrefix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" fontId="8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8" fillId="3" borderId="0" xfId="0" applyFont="1" applyFill="1" applyAlignment="1"/>
    <xf numFmtId="0" fontId="8" fillId="3" borderId="0" xfId="0" applyFont="1" applyFill="1" applyAlignment="1">
      <alignment horizontal="left"/>
    </xf>
    <xf numFmtId="0" fontId="0" fillId="3" borderId="0" xfId="0" applyFont="1" applyFill="1" applyAlignment="1"/>
    <xf numFmtId="0" fontId="14" fillId="3" borderId="0" xfId="0" applyFont="1" applyFill="1"/>
    <xf numFmtId="0" fontId="8" fillId="0" borderId="7" xfId="0" applyFont="1" applyBorder="1" applyAlignment="1">
      <alignment horizontal="center" vertical="center"/>
    </xf>
    <xf numFmtId="0" fontId="16" fillId="0" borderId="0" xfId="0" applyFont="1" applyAlignment="1"/>
    <xf numFmtId="0" fontId="16" fillId="3" borderId="0" xfId="0" applyFont="1" applyFill="1" applyAlignment="1"/>
    <xf numFmtId="0" fontId="16" fillId="0" borderId="0" xfId="0" applyFont="1" applyAlignment="1">
      <alignment horizontal="left"/>
    </xf>
    <xf numFmtId="0" fontId="17" fillId="0" borderId="0" xfId="0" applyFont="1" applyBorder="1" applyAlignment="1"/>
    <xf numFmtId="0" fontId="18" fillId="0" borderId="0" xfId="0" applyFont="1" applyAlignme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3" fillId="2" borderId="5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6" fillId="0" borderId="0" xfId="1" applyFont="1" applyBorder="1" applyAlignment="1"/>
    <xf numFmtId="0" fontId="6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6" fillId="0" borderId="5" xfId="1" applyFont="1" applyBorder="1" applyAlignment="1"/>
    <xf numFmtId="0" fontId="3" fillId="0" borderId="5" xfId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Fill="1" applyAlignment="1"/>
    <xf numFmtId="20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0" xfId="1" applyFont="1"/>
    <xf numFmtId="16" fontId="3" fillId="0" borderId="0" xfId="1" applyNumberFormat="1" applyFont="1" applyAlignment="1">
      <alignment horizontal="left"/>
    </xf>
    <xf numFmtId="0" fontId="6" fillId="0" borderId="11" xfId="1" applyFont="1" applyBorder="1" applyAlignment="1"/>
    <xf numFmtId="0" fontId="7" fillId="0" borderId="0" xfId="1" applyFont="1" applyAlignment="1"/>
    <xf numFmtId="0" fontId="3" fillId="0" borderId="4" xfId="1" applyFont="1" applyBorder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/>
    <xf numFmtId="0" fontId="12" fillId="0" borderId="0" xfId="1" applyFont="1" applyAlignment="1"/>
    <xf numFmtId="0" fontId="19" fillId="0" borderId="0" xfId="1" applyFont="1" applyAlignment="1"/>
    <xf numFmtId="0" fontId="3" fillId="3" borderId="0" xfId="0" applyFont="1" applyFill="1" applyAlignment="1"/>
    <xf numFmtId="0" fontId="6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12" fillId="3" borderId="0" xfId="0" applyFont="1" applyFill="1" applyAlignment="1"/>
    <xf numFmtId="0" fontId="3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20" fillId="0" borderId="0" xfId="1" applyFont="1" applyAlignment="1"/>
    <xf numFmtId="0" fontId="21" fillId="0" borderId="5" xfId="1" applyFont="1" applyBorder="1" applyAlignment="1">
      <alignment horizontal="center" wrapText="1"/>
    </xf>
    <xf numFmtId="0" fontId="21" fillId="0" borderId="5" xfId="1" applyFont="1" applyBorder="1" applyAlignment="1">
      <alignment horizontal="center"/>
    </xf>
    <xf numFmtId="0" fontId="21" fillId="0" borderId="5" xfId="1" applyFont="1" applyBorder="1" applyAlignment="1">
      <alignment horizontal="left"/>
    </xf>
    <xf numFmtId="0" fontId="21" fillId="0" borderId="5" xfId="1" applyFont="1" applyBorder="1" applyAlignment="1">
      <alignment horizontal="left" vertical="center"/>
    </xf>
    <xf numFmtId="0" fontId="20" fillId="0" borderId="5" xfId="1" applyFont="1" applyBorder="1" applyAlignment="1">
      <alignment horizontal="center"/>
    </xf>
    <xf numFmtId="0" fontId="21" fillId="0" borderId="5" xfId="1" applyFont="1" applyFill="1" applyBorder="1"/>
    <xf numFmtId="0" fontId="21" fillId="2" borderId="5" xfId="1" applyFont="1" applyFill="1" applyBorder="1"/>
    <xf numFmtId="0" fontId="20" fillId="0" borderId="5" xfId="1" applyFont="1" applyBorder="1" applyAlignment="1"/>
    <xf numFmtId="0" fontId="20" fillId="0" borderId="0" xfId="1" applyFont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9" fillId="0" borderId="0" xfId="1" applyFont="1" applyBorder="1" applyAlignment="1"/>
    <xf numFmtId="0" fontId="20" fillId="0" borderId="5" xfId="1" applyFont="1" applyBorder="1" applyAlignment="1">
      <alignment horizontal="left"/>
    </xf>
    <xf numFmtId="0" fontId="21" fillId="0" borderId="5" xfId="1" applyFont="1" applyBorder="1" applyAlignment="1">
      <alignment horizontal="left" vertical="center" wrapText="1"/>
    </xf>
    <xf numFmtId="0" fontId="21" fillId="0" borderId="5" xfId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2" fontId="6" fillId="0" borderId="5" xfId="0" applyNumberFormat="1" applyFont="1" applyBorder="1" applyAlignment="1">
      <alignment horizontal="left" vertical="top"/>
    </xf>
    <xf numFmtId="2" fontId="9" fillId="0" borderId="5" xfId="0" applyNumberFormat="1" applyFont="1" applyBorder="1" applyAlignment="1">
      <alignment horizontal="left" vertical="top"/>
    </xf>
    <xf numFmtId="2" fontId="9" fillId="0" borderId="10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2" fontId="9" fillId="0" borderId="9" xfId="0" applyNumberFormat="1" applyFont="1" applyBorder="1" applyAlignment="1">
      <alignment horizontal="left" vertical="top"/>
    </xf>
    <xf numFmtId="2" fontId="9" fillId="0" borderId="12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1" fillId="3" borderId="5" xfId="1" applyFont="1" applyFill="1" applyBorder="1"/>
    <xf numFmtId="0" fontId="9" fillId="0" borderId="5" xfId="0" applyFont="1" applyBorder="1" applyAlignment="1">
      <alignment horizontal="center" vertical="center"/>
    </xf>
    <xf numFmtId="0" fontId="21" fillId="2" borderId="5" xfId="0" applyFont="1" applyFill="1" applyBorder="1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6" fillId="0" borderId="0" xfId="1" applyFont="1" applyAlignment="1"/>
    <xf numFmtId="0" fontId="3" fillId="0" borderId="0" xfId="1" applyFont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1" fillId="0" borderId="0" xfId="1" applyFont="1" applyAlignment="1">
      <alignment horizontal="center"/>
    </xf>
    <xf numFmtId="0" fontId="12" fillId="0" borderId="0" xfId="1" applyFont="1" applyAlignment="1"/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19" fillId="0" borderId="0" xfId="1" applyFont="1" applyAlignment="1"/>
    <xf numFmtId="0" fontId="5" fillId="0" borderId="6" xfId="0" applyFont="1" applyBorder="1" applyAlignment="1">
      <alignment horizontal="left" vertical="top" wrapText="1"/>
    </xf>
    <xf numFmtId="0" fontId="24" fillId="0" borderId="5" xfId="1" applyFont="1" applyBorder="1" applyAlignment="1">
      <alignment horizontal="center" wrapText="1"/>
    </xf>
    <xf numFmtId="0" fontId="25" fillId="0" borderId="5" xfId="1" applyFont="1" applyBorder="1" applyAlignment="1">
      <alignment horizontal="center"/>
    </xf>
    <xf numFmtId="0" fontId="24" fillId="0" borderId="5" xfId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 wrapText="1"/>
    </xf>
    <xf numFmtId="0" fontId="26" fillId="0" borderId="5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AC986"/>
  <sheetViews>
    <sheetView zoomScale="70" zoomScaleNormal="70" zoomScaleSheetLayoutView="55" workbookViewId="0">
      <selection activeCell="T15" sqref="T15"/>
    </sheetView>
  </sheetViews>
  <sheetFormatPr defaultColWidth="14.42578125" defaultRowHeight="15" customHeight="1"/>
  <cols>
    <col min="1" max="1" width="9.42578125" style="96" customWidth="1"/>
    <col min="2" max="2" width="5.5703125" style="96" customWidth="1"/>
    <col min="3" max="3" width="11.85546875" style="96" customWidth="1"/>
    <col min="4" max="4" width="14.140625" style="96" customWidth="1"/>
    <col min="5" max="5" width="17.5703125" style="96" customWidth="1"/>
    <col min="6" max="6" width="19.42578125" style="96" customWidth="1"/>
    <col min="7" max="7" width="11.85546875" style="96" customWidth="1"/>
    <col min="8" max="8" width="57.42578125" style="96" customWidth="1"/>
    <col min="9" max="9" width="46.5703125" style="96" customWidth="1"/>
    <col min="10" max="13" width="7.5703125" style="96" customWidth="1"/>
    <col min="14" max="14" width="8" style="96" customWidth="1"/>
    <col min="15" max="15" width="14.5703125" style="96" customWidth="1"/>
    <col min="16" max="29" width="8" style="96" customWidth="1"/>
    <col min="30" max="16384" width="14.42578125" style="96"/>
  </cols>
  <sheetData>
    <row r="1" spans="2:15" ht="22.5" customHeight="1">
      <c r="B1" s="95"/>
      <c r="C1" s="156" t="s">
        <v>0</v>
      </c>
      <c r="D1" s="156"/>
      <c r="E1" s="156"/>
      <c r="F1" s="156"/>
      <c r="G1" s="157"/>
      <c r="H1" s="157"/>
      <c r="I1" s="157"/>
      <c r="J1" s="157"/>
      <c r="K1" s="157"/>
      <c r="L1" s="95"/>
      <c r="M1" s="95"/>
      <c r="N1" s="95"/>
      <c r="O1" s="95"/>
    </row>
    <row r="2" spans="2:15" ht="39" customHeight="1">
      <c r="B2" s="95"/>
      <c r="C2" s="158" t="s">
        <v>1</v>
      </c>
      <c r="D2" s="158"/>
      <c r="E2" s="158"/>
      <c r="F2" s="158"/>
      <c r="G2" s="157"/>
      <c r="H2" s="157"/>
      <c r="I2" s="157"/>
      <c r="J2" s="157"/>
      <c r="K2" s="157"/>
      <c r="L2" s="95"/>
      <c r="M2" s="95"/>
      <c r="N2" s="95"/>
      <c r="O2" s="95"/>
    </row>
    <row r="3" spans="2:15" ht="18.75" customHeight="1">
      <c r="B3" s="95"/>
      <c r="C3" s="82" t="s">
        <v>2</v>
      </c>
      <c r="D3" s="82"/>
      <c r="E3" s="82"/>
      <c r="F3" s="82"/>
      <c r="G3" s="82"/>
      <c r="H3" s="82" t="s">
        <v>3</v>
      </c>
      <c r="I3" s="82"/>
      <c r="J3" s="82"/>
      <c r="K3" s="82"/>
      <c r="L3" s="95"/>
      <c r="M3" s="95"/>
      <c r="N3" s="95"/>
      <c r="O3" s="95"/>
    </row>
    <row r="4" spans="2:15" ht="21" customHeight="1">
      <c r="B4" s="95"/>
      <c r="C4" s="82" t="s">
        <v>4</v>
      </c>
      <c r="D4" s="82"/>
      <c r="E4" s="82"/>
      <c r="F4" s="82"/>
      <c r="G4" s="82"/>
      <c r="H4" s="89" t="s">
        <v>7</v>
      </c>
      <c r="I4" s="82"/>
      <c r="J4" s="82"/>
      <c r="K4" s="82"/>
      <c r="L4" s="95"/>
      <c r="M4" s="95"/>
      <c r="N4" s="95"/>
      <c r="O4" s="95"/>
    </row>
    <row r="5" spans="2:15" ht="21.75" customHeight="1">
      <c r="B5" s="95"/>
      <c r="C5" s="82" t="s">
        <v>8</v>
      </c>
      <c r="D5" s="82"/>
      <c r="E5" s="82"/>
      <c r="F5" s="82"/>
      <c r="G5" s="82"/>
      <c r="H5" s="78">
        <v>8</v>
      </c>
      <c r="I5" s="82"/>
      <c r="J5" s="82"/>
      <c r="K5" s="82"/>
      <c r="L5" s="95"/>
      <c r="M5" s="95"/>
      <c r="N5" s="95"/>
      <c r="O5" s="95"/>
    </row>
    <row r="6" spans="2:15" ht="18.75" customHeight="1">
      <c r="B6" s="95"/>
      <c r="C6" s="82" t="s">
        <v>9</v>
      </c>
      <c r="D6" s="82"/>
      <c r="E6" s="82"/>
      <c r="F6" s="82"/>
      <c r="G6" s="82"/>
      <c r="H6" s="82" t="s">
        <v>10</v>
      </c>
      <c r="I6" s="82"/>
      <c r="J6" s="82"/>
      <c r="K6" s="82"/>
      <c r="L6" s="95"/>
      <c r="M6" s="95"/>
      <c r="N6" s="95"/>
      <c r="O6" s="95"/>
    </row>
    <row r="7" spans="2:15" ht="18.75" customHeight="1">
      <c r="B7" s="95"/>
      <c r="C7" s="82" t="s">
        <v>11</v>
      </c>
      <c r="D7" s="82"/>
      <c r="E7" s="82"/>
      <c r="F7" s="82"/>
      <c r="G7" s="82"/>
      <c r="H7" s="85" t="s">
        <v>606</v>
      </c>
      <c r="I7" s="84"/>
      <c r="J7" s="82"/>
      <c r="K7" s="82"/>
      <c r="L7" s="95"/>
      <c r="M7" s="95"/>
      <c r="N7" s="95"/>
      <c r="O7" s="95"/>
    </row>
    <row r="8" spans="2:15" ht="18.75" customHeight="1">
      <c r="B8" s="95"/>
      <c r="C8" s="82" t="s">
        <v>12</v>
      </c>
      <c r="D8" s="82"/>
      <c r="E8" s="82"/>
      <c r="F8" s="82"/>
      <c r="G8" s="82"/>
      <c r="H8" s="82" t="s">
        <v>13</v>
      </c>
      <c r="I8" s="82"/>
      <c r="J8" s="82"/>
      <c r="K8" s="80"/>
      <c r="L8" s="95"/>
      <c r="M8" s="95"/>
      <c r="N8" s="95"/>
      <c r="O8" s="95"/>
    </row>
    <row r="9" spans="2:15" ht="18.75" customHeight="1">
      <c r="B9" s="95"/>
      <c r="C9" s="82"/>
      <c r="D9" s="82"/>
      <c r="E9" s="82"/>
      <c r="F9" s="82"/>
      <c r="G9" s="82"/>
      <c r="H9" s="83" t="s">
        <v>22</v>
      </c>
      <c r="I9" s="82"/>
      <c r="J9" s="82"/>
      <c r="K9" s="80"/>
      <c r="L9" s="95"/>
      <c r="M9" s="95"/>
      <c r="N9" s="95"/>
      <c r="O9" s="95"/>
    </row>
    <row r="10" spans="2:15" ht="18.75" customHeight="1">
      <c r="B10" s="95"/>
      <c r="C10" s="82"/>
      <c r="D10" s="82"/>
      <c r="E10" s="82"/>
      <c r="F10" s="82"/>
      <c r="G10" s="82"/>
      <c r="H10" s="83" t="s">
        <v>45</v>
      </c>
      <c r="I10" s="82"/>
      <c r="J10" s="82"/>
      <c r="K10" s="80"/>
      <c r="L10" s="95"/>
      <c r="M10" s="95"/>
      <c r="N10" s="95"/>
      <c r="O10" s="95"/>
    </row>
    <row r="11" spans="2:15" ht="18.75" customHeight="1">
      <c r="B11" s="95"/>
      <c r="C11" s="82"/>
      <c r="D11" s="82"/>
      <c r="E11" s="82"/>
      <c r="F11" s="82"/>
      <c r="G11" s="82"/>
      <c r="H11" s="83" t="s">
        <v>44</v>
      </c>
      <c r="I11" s="82"/>
      <c r="J11" s="82"/>
      <c r="K11" s="80"/>
      <c r="L11" s="95"/>
      <c r="M11" s="95"/>
      <c r="N11" s="95"/>
      <c r="O11" s="95"/>
    </row>
    <row r="12" spans="2:15" ht="21" customHeight="1">
      <c r="B12" s="95"/>
      <c r="C12" s="159" t="s">
        <v>14</v>
      </c>
      <c r="D12" s="159"/>
      <c r="E12" s="159"/>
      <c r="F12" s="159"/>
      <c r="G12" s="157"/>
      <c r="H12" s="157"/>
      <c r="I12" s="80"/>
      <c r="J12" s="80"/>
      <c r="K12" s="80"/>
      <c r="L12" s="95"/>
      <c r="M12" s="95"/>
      <c r="N12" s="95"/>
      <c r="O12" s="95"/>
    </row>
    <row r="13" spans="2:15" ht="18.75" customHeight="1">
      <c r="B13" s="95"/>
      <c r="C13" s="152" t="s">
        <v>32</v>
      </c>
      <c r="D13" s="152"/>
      <c r="E13" s="152"/>
      <c r="F13" s="152"/>
      <c r="G13" s="153"/>
      <c r="H13" s="153"/>
      <c r="I13" s="153"/>
      <c r="J13" s="153"/>
      <c r="K13" s="153"/>
      <c r="L13" s="95"/>
      <c r="M13" s="95"/>
      <c r="N13" s="95"/>
      <c r="O13" s="95"/>
    </row>
    <row r="14" spans="2:15" ht="18.75" customHeight="1">
      <c r="B14" s="95"/>
      <c r="C14" s="152" t="s">
        <v>33</v>
      </c>
      <c r="D14" s="152"/>
      <c r="E14" s="152"/>
      <c r="F14" s="152"/>
      <c r="G14" s="153"/>
      <c r="H14" s="153"/>
      <c r="I14" s="153"/>
      <c r="J14" s="153"/>
      <c r="K14" s="153"/>
      <c r="L14" s="95"/>
      <c r="M14" s="95"/>
      <c r="N14" s="95"/>
      <c r="O14" s="95"/>
    </row>
    <row r="15" spans="2:15" ht="18.75" customHeight="1">
      <c r="B15" s="95"/>
      <c r="C15" s="81"/>
      <c r="D15" s="81"/>
      <c r="E15" s="81"/>
      <c r="F15" s="81"/>
      <c r="G15" s="80"/>
      <c r="H15" s="80"/>
      <c r="I15" s="80"/>
      <c r="J15" s="80"/>
      <c r="K15" s="80"/>
      <c r="L15" s="95"/>
      <c r="M15" s="95"/>
      <c r="N15" s="95"/>
      <c r="O15" s="95"/>
    </row>
    <row r="16" spans="2:15" ht="18.75" customHeight="1">
      <c r="B16" s="95"/>
      <c r="C16" s="159" t="s">
        <v>15</v>
      </c>
      <c r="D16" s="159"/>
      <c r="E16" s="159"/>
      <c r="F16" s="159"/>
      <c r="G16" s="157"/>
      <c r="H16" s="157"/>
      <c r="I16" s="80"/>
      <c r="J16" s="80"/>
      <c r="K16" s="80"/>
      <c r="L16" s="95"/>
      <c r="M16" s="95"/>
      <c r="N16" s="95"/>
      <c r="O16" s="95"/>
    </row>
    <row r="17" spans="2:29" ht="18.75" customHeight="1">
      <c r="B17" s="95"/>
      <c r="C17" s="152" t="s">
        <v>34</v>
      </c>
      <c r="D17" s="152"/>
      <c r="E17" s="152"/>
      <c r="F17" s="152"/>
      <c r="G17" s="153"/>
      <c r="H17" s="153"/>
      <c r="I17" s="153"/>
      <c r="J17" s="153"/>
      <c r="K17" s="153"/>
      <c r="L17" s="95"/>
      <c r="M17" s="95"/>
      <c r="N17" s="95"/>
      <c r="O17" s="95"/>
    </row>
    <row r="18" spans="2:29" ht="18.75" customHeight="1">
      <c r="B18" s="95"/>
      <c r="C18" s="152" t="s">
        <v>35</v>
      </c>
      <c r="D18" s="152"/>
      <c r="E18" s="152"/>
      <c r="F18" s="152"/>
      <c r="G18" s="153"/>
      <c r="H18" s="153"/>
      <c r="I18" s="153"/>
      <c r="J18" s="153"/>
      <c r="K18" s="153"/>
      <c r="L18" s="95"/>
      <c r="M18" s="95"/>
      <c r="N18" s="95"/>
      <c r="O18" s="95"/>
    </row>
    <row r="19" spans="2:29" ht="18.75" customHeight="1">
      <c r="B19" s="95"/>
      <c r="C19" s="78"/>
      <c r="D19" s="78"/>
      <c r="E19" s="78"/>
      <c r="F19" s="78"/>
      <c r="G19" s="78"/>
      <c r="H19" s="78"/>
      <c r="I19" s="78"/>
      <c r="J19" s="78"/>
      <c r="K19" s="78"/>
      <c r="L19" s="95"/>
      <c r="M19" s="95"/>
      <c r="N19" s="95"/>
      <c r="O19" s="95"/>
    </row>
    <row r="20" spans="2:29" ht="20.100000000000001" customHeight="1">
      <c r="B20" s="86" t="s">
        <v>46</v>
      </c>
      <c r="C20" s="86" t="s">
        <v>16</v>
      </c>
      <c r="D20" s="76" t="s">
        <v>293</v>
      </c>
      <c r="E20" s="76" t="s">
        <v>215</v>
      </c>
      <c r="F20" s="76" t="s">
        <v>216</v>
      </c>
      <c r="G20" s="77" t="s">
        <v>18</v>
      </c>
      <c r="H20" s="73" t="s">
        <v>17</v>
      </c>
      <c r="I20" s="87" t="s">
        <v>19</v>
      </c>
      <c r="J20" s="87">
        <v>1</v>
      </c>
      <c r="K20" s="87">
        <v>2</v>
      </c>
      <c r="L20" s="87">
        <v>3</v>
      </c>
      <c r="M20" s="87">
        <v>4</v>
      </c>
      <c r="N20" s="87" t="s">
        <v>20</v>
      </c>
      <c r="O20" s="92" t="s">
        <v>21</v>
      </c>
    </row>
    <row r="21" spans="2:29" ht="20.100000000000001" customHeight="1">
      <c r="B21" s="75">
        <v>1</v>
      </c>
      <c r="C21" s="90" t="s">
        <v>174</v>
      </c>
      <c r="D21" s="90" t="s">
        <v>599</v>
      </c>
      <c r="E21" s="90" t="s">
        <v>598</v>
      </c>
      <c r="F21" s="90" t="s">
        <v>376</v>
      </c>
      <c r="G21" s="90" t="s">
        <v>218</v>
      </c>
      <c r="H21" s="90" t="s">
        <v>597</v>
      </c>
      <c r="I21" s="90" t="s">
        <v>596</v>
      </c>
      <c r="J21" s="74">
        <v>7</v>
      </c>
      <c r="K21" s="74">
        <v>7</v>
      </c>
      <c r="L21" s="72">
        <v>1</v>
      </c>
      <c r="M21" s="72">
        <v>0</v>
      </c>
      <c r="N21" s="72">
        <f t="shared" ref="N21:N28" si="0">SUM(J21:M21)</f>
        <v>15</v>
      </c>
      <c r="O21" s="179" t="s">
        <v>622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2:29" ht="20.100000000000001" customHeight="1">
      <c r="B22" s="75">
        <v>2</v>
      </c>
      <c r="C22" s="90" t="s">
        <v>173</v>
      </c>
      <c r="D22" s="90" t="s">
        <v>600</v>
      </c>
      <c r="E22" s="90" t="s">
        <v>297</v>
      </c>
      <c r="F22" s="90" t="s">
        <v>257</v>
      </c>
      <c r="G22" s="90" t="s">
        <v>218</v>
      </c>
      <c r="H22" s="90" t="s">
        <v>597</v>
      </c>
      <c r="I22" s="90" t="s">
        <v>596</v>
      </c>
      <c r="J22" s="72">
        <v>7</v>
      </c>
      <c r="K22" s="74">
        <v>0</v>
      </c>
      <c r="L22" s="72">
        <v>1</v>
      </c>
      <c r="M22" s="72">
        <v>0</v>
      </c>
      <c r="N22" s="72">
        <f t="shared" si="0"/>
        <v>8</v>
      </c>
      <c r="O22" s="179" t="s">
        <v>623</v>
      </c>
    </row>
    <row r="23" spans="2:29" ht="20.100000000000001" customHeight="1">
      <c r="B23" s="75">
        <v>3</v>
      </c>
      <c r="C23" s="90" t="s">
        <v>179</v>
      </c>
      <c r="D23" s="90" t="s">
        <v>587</v>
      </c>
      <c r="E23" s="90" t="s">
        <v>524</v>
      </c>
      <c r="F23" s="90" t="s">
        <v>279</v>
      </c>
      <c r="G23" s="90" t="s">
        <v>222</v>
      </c>
      <c r="H23" s="90" t="s">
        <v>630</v>
      </c>
      <c r="I23" s="90" t="s">
        <v>586</v>
      </c>
      <c r="J23" s="72">
        <v>2</v>
      </c>
      <c r="K23" s="72">
        <v>1</v>
      </c>
      <c r="L23" s="72">
        <v>1</v>
      </c>
      <c r="M23" s="72">
        <v>0</v>
      </c>
      <c r="N23" s="72">
        <f t="shared" si="0"/>
        <v>4</v>
      </c>
      <c r="O23" s="123" t="s">
        <v>619</v>
      </c>
    </row>
    <row r="24" spans="2:29" ht="20.100000000000001" customHeight="1">
      <c r="B24" s="75">
        <v>4</v>
      </c>
      <c r="C24" s="90" t="s">
        <v>171</v>
      </c>
      <c r="D24" s="90" t="s">
        <v>604</v>
      </c>
      <c r="E24" s="90" t="s">
        <v>232</v>
      </c>
      <c r="F24" s="90" t="s">
        <v>246</v>
      </c>
      <c r="G24" s="90" t="s">
        <v>222</v>
      </c>
      <c r="H24" s="90" t="s">
        <v>10</v>
      </c>
      <c r="I24" s="90" t="s">
        <v>13</v>
      </c>
      <c r="J24" s="72">
        <v>2</v>
      </c>
      <c r="K24" s="72">
        <v>0</v>
      </c>
      <c r="L24" s="72">
        <v>1</v>
      </c>
      <c r="M24" s="72">
        <v>0</v>
      </c>
      <c r="N24" s="72">
        <f t="shared" si="0"/>
        <v>3</v>
      </c>
      <c r="O24" s="123" t="s">
        <v>619</v>
      </c>
    </row>
    <row r="25" spans="2:29" ht="20.100000000000001" customHeight="1">
      <c r="B25" s="75">
        <v>5</v>
      </c>
      <c r="C25" s="90" t="s">
        <v>175</v>
      </c>
      <c r="D25" s="90" t="s">
        <v>421</v>
      </c>
      <c r="E25" s="90" t="s">
        <v>385</v>
      </c>
      <c r="F25" s="90" t="s">
        <v>399</v>
      </c>
      <c r="G25" s="90" t="s">
        <v>218</v>
      </c>
      <c r="H25" s="90" t="s">
        <v>631</v>
      </c>
      <c r="I25" s="90" t="s">
        <v>419</v>
      </c>
      <c r="J25" s="72">
        <v>1</v>
      </c>
      <c r="K25" s="72">
        <v>1</v>
      </c>
      <c r="L25" s="72">
        <v>1</v>
      </c>
      <c r="M25" s="72">
        <v>0</v>
      </c>
      <c r="N25" s="72">
        <f t="shared" si="0"/>
        <v>3</v>
      </c>
      <c r="O25" s="123" t="s">
        <v>619</v>
      </c>
    </row>
    <row r="26" spans="2:29" ht="20.100000000000001" customHeight="1">
      <c r="B26" s="75">
        <v>6</v>
      </c>
      <c r="C26" s="90" t="s">
        <v>176</v>
      </c>
      <c r="D26" s="90" t="s">
        <v>595</v>
      </c>
      <c r="E26" s="90" t="s">
        <v>342</v>
      </c>
      <c r="F26" s="90" t="s">
        <v>331</v>
      </c>
      <c r="G26" s="90" t="s">
        <v>222</v>
      </c>
      <c r="H26" s="90" t="s">
        <v>260</v>
      </c>
      <c r="I26" s="90" t="s">
        <v>594</v>
      </c>
      <c r="J26" s="72">
        <v>2</v>
      </c>
      <c r="K26" s="72">
        <v>0</v>
      </c>
      <c r="L26" s="72">
        <v>1</v>
      </c>
      <c r="M26" s="72">
        <v>0</v>
      </c>
      <c r="N26" s="72">
        <f t="shared" si="0"/>
        <v>3</v>
      </c>
      <c r="O26" s="123" t="s">
        <v>619</v>
      </c>
    </row>
    <row r="27" spans="2:29" ht="20.100000000000001" customHeight="1">
      <c r="B27" s="75">
        <v>7</v>
      </c>
      <c r="C27" s="90" t="s">
        <v>177</v>
      </c>
      <c r="D27" s="90" t="s">
        <v>593</v>
      </c>
      <c r="E27" s="90" t="s">
        <v>420</v>
      </c>
      <c r="F27" s="90" t="s">
        <v>592</v>
      </c>
      <c r="G27" s="90" t="s">
        <v>222</v>
      </c>
      <c r="H27" s="90" t="s">
        <v>632</v>
      </c>
      <c r="I27" s="90" t="s">
        <v>588</v>
      </c>
      <c r="J27" s="72">
        <v>1</v>
      </c>
      <c r="K27" s="72">
        <v>2</v>
      </c>
      <c r="L27" s="72">
        <v>0</v>
      </c>
      <c r="M27" s="72">
        <v>0</v>
      </c>
      <c r="N27" s="72">
        <f t="shared" si="0"/>
        <v>3</v>
      </c>
      <c r="O27" s="123" t="s">
        <v>619</v>
      </c>
    </row>
    <row r="28" spans="2:29" ht="20.100000000000001" customHeight="1">
      <c r="B28" s="75">
        <v>8</v>
      </c>
      <c r="C28" s="90" t="s">
        <v>178</v>
      </c>
      <c r="D28" s="90" t="s">
        <v>591</v>
      </c>
      <c r="E28" s="90" t="s">
        <v>224</v>
      </c>
      <c r="F28" s="90" t="s">
        <v>234</v>
      </c>
      <c r="G28" s="90" t="s">
        <v>222</v>
      </c>
      <c r="H28" s="90" t="s">
        <v>590</v>
      </c>
      <c r="I28" s="90" t="s">
        <v>589</v>
      </c>
      <c r="J28" s="72">
        <v>0</v>
      </c>
      <c r="K28" s="72">
        <v>0</v>
      </c>
      <c r="L28" s="72">
        <v>1</v>
      </c>
      <c r="M28" s="72">
        <v>0</v>
      </c>
      <c r="N28" s="72">
        <f t="shared" si="0"/>
        <v>1</v>
      </c>
      <c r="O28" s="123" t="s">
        <v>619</v>
      </c>
    </row>
    <row r="29" spans="2:29" ht="15.75" customHeight="1"/>
    <row r="30" spans="2:29" ht="15.75" customHeight="1"/>
    <row r="31" spans="2:29" ht="15.75" customHeight="1"/>
    <row r="32" spans="2:29" ht="15.75" customHeight="1">
      <c r="F32" s="154"/>
      <c r="G32" s="155"/>
      <c r="H32" s="71"/>
    </row>
    <row r="33" spans="7:8" ht="15.75" customHeight="1">
      <c r="G33" s="71"/>
      <c r="H33" s="71"/>
    </row>
    <row r="34" spans="7:8" ht="15.75" customHeight="1">
      <c r="G34" s="102"/>
      <c r="H34" s="71"/>
    </row>
    <row r="35" spans="7:8" ht="15.75" customHeight="1">
      <c r="G35" s="71"/>
      <c r="H35" s="71"/>
    </row>
    <row r="36" spans="7:8" ht="15.75" customHeight="1">
      <c r="H36" s="71"/>
    </row>
    <row r="37" spans="7:8" ht="15.75" customHeight="1"/>
    <row r="38" spans="7:8" ht="15.75" customHeight="1">
      <c r="H38" s="71"/>
    </row>
    <row r="39" spans="7:8" ht="15.75" customHeight="1"/>
    <row r="40" spans="7:8" ht="15.75" customHeight="1"/>
    <row r="41" spans="7:8" ht="15.75" customHeight="1"/>
    <row r="42" spans="7:8" ht="15.75" customHeight="1"/>
    <row r="43" spans="7:8" ht="15.75" customHeight="1"/>
    <row r="44" spans="7:8" ht="15.75" customHeight="1"/>
    <row r="45" spans="7:8" ht="15.75" customHeight="1"/>
    <row r="46" spans="7:8" ht="15.75" customHeight="1"/>
    <row r="47" spans="7:8" ht="15.75" customHeight="1"/>
    <row r="48" spans="7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9">
    <mergeCell ref="C17:K17"/>
    <mergeCell ref="C18:K18"/>
    <mergeCell ref="F32:G32"/>
    <mergeCell ref="C1:K1"/>
    <mergeCell ref="C2:K2"/>
    <mergeCell ref="C12:H12"/>
    <mergeCell ref="C13:K13"/>
    <mergeCell ref="C14:K14"/>
    <mergeCell ref="C16:H16"/>
  </mergeCells>
  <pageMargins left="0.7" right="0.7" top="0.75" bottom="0.75" header="0" footer="0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80"/>
  <sheetViews>
    <sheetView topLeftCell="B4" zoomScale="90" zoomScaleNormal="90" workbookViewId="0">
      <selection activeCell="O16" sqref="O16"/>
    </sheetView>
  </sheetViews>
  <sheetFormatPr defaultColWidth="14.42578125" defaultRowHeight="15" customHeight="1"/>
  <cols>
    <col min="1" max="1" width="11.140625" style="62" customWidth="1"/>
    <col min="2" max="2" width="11.85546875" customWidth="1"/>
    <col min="3" max="3" width="11.85546875" style="62" customWidth="1"/>
    <col min="4" max="4" width="22.7109375" style="64" customWidth="1"/>
    <col min="5" max="5" width="25.140625" style="64" customWidth="1"/>
    <col min="6" max="6" width="35.5703125" style="64" customWidth="1"/>
    <col min="7" max="7" width="15" customWidth="1"/>
    <col min="8" max="8" width="43" customWidth="1"/>
    <col min="9" max="9" width="46.7109375" customWidth="1"/>
    <col min="10" max="10" width="8" customWidth="1"/>
    <col min="11" max="11" width="17.5703125" customWidth="1"/>
    <col min="12" max="25" width="8" customWidth="1"/>
  </cols>
  <sheetData>
    <row r="1" spans="2:9" ht="22.5" customHeight="1">
      <c r="B1" s="162" t="s">
        <v>0</v>
      </c>
      <c r="C1" s="162"/>
      <c r="D1" s="162"/>
      <c r="E1" s="162"/>
      <c r="F1" s="162"/>
      <c r="G1" s="163"/>
      <c r="H1" s="163"/>
      <c r="I1" s="163"/>
    </row>
    <row r="2" spans="2:9" ht="39" customHeight="1">
      <c r="B2" s="164" t="s">
        <v>1</v>
      </c>
      <c r="C2" s="164"/>
      <c r="D2" s="164"/>
      <c r="E2" s="164"/>
      <c r="F2" s="164"/>
      <c r="G2" s="163"/>
      <c r="H2" s="163"/>
      <c r="I2" s="163"/>
    </row>
    <row r="3" spans="2:9" ht="18.75" customHeight="1">
      <c r="B3" s="1" t="s">
        <v>2</v>
      </c>
      <c r="C3" s="41"/>
      <c r="D3" s="41"/>
      <c r="E3" s="41"/>
      <c r="F3" s="41"/>
      <c r="G3" s="2"/>
      <c r="H3" s="1" t="s">
        <v>23</v>
      </c>
      <c r="I3" s="2"/>
    </row>
    <row r="4" spans="2:9" ht="21" customHeight="1">
      <c r="B4" s="2" t="s">
        <v>4</v>
      </c>
      <c r="C4" s="41"/>
      <c r="D4" s="41"/>
      <c r="E4" s="41"/>
      <c r="F4" s="41"/>
      <c r="G4" s="2"/>
      <c r="H4" s="21" t="s">
        <v>24</v>
      </c>
      <c r="I4" s="2"/>
    </row>
    <row r="5" spans="2:9" ht="21.75" customHeight="1">
      <c r="B5" s="2" t="s">
        <v>8</v>
      </c>
      <c r="C5" s="41"/>
      <c r="D5" s="41"/>
      <c r="E5" s="41"/>
      <c r="F5" s="41"/>
      <c r="G5" s="2"/>
      <c r="H5" s="3">
        <v>8</v>
      </c>
      <c r="I5" s="2"/>
    </row>
    <row r="6" spans="2:9" ht="18.75" customHeight="1">
      <c r="B6" s="2" t="s">
        <v>9</v>
      </c>
      <c r="C6" s="41"/>
      <c r="D6" s="41"/>
      <c r="E6" s="41"/>
      <c r="F6" s="41"/>
      <c r="G6" s="2"/>
      <c r="H6" s="2" t="s">
        <v>10</v>
      </c>
      <c r="I6" s="2"/>
    </row>
    <row r="7" spans="2:9" ht="18.75" customHeight="1">
      <c r="B7" s="2" t="s">
        <v>11</v>
      </c>
      <c r="C7" s="41"/>
      <c r="D7" s="41"/>
      <c r="E7" s="41"/>
      <c r="F7" s="41"/>
      <c r="G7" s="2"/>
      <c r="H7" s="85" t="s">
        <v>605</v>
      </c>
      <c r="I7" s="4"/>
    </row>
    <row r="8" spans="2:9" ht="18.75" customHeight="1">
      <c r="B8" s="2" t="s">
        <v>12</v>
      </c>
      <c r="C8" s="41"/>
      <c r="D8" s="41"/>
      <c r="E8" s="41"/>
      <c r="F8" s="41"/>
      <c r="G8" s="2"/>
      <c r="H8" s="1" t="s">
        <v>25</v>
      </c>
      <c r="I8" s="2"/>
    </row>
    <row r="9" spans="2:9" ht="18.75" customHeight="1">
      <c r="B9" s="2"/>
      <c r="C9" s="41"/>
      <c r="D9" s="41"/>
      <c r="E9" s="41"/>
      <c r="F9" s="41"/>
      <c r="G9" s="2"/>
      <c r="H9" s="1" t="s">
        <v>26</v>
      </c>
      <c r="I9" s="2"/>
    </row>
    <row r="10" spans="2:9" ht="18.75" customHeight="1">
      <c r="B10" s="2"/>
      <c r="C10" s="41"/>
      <c r="D10" s="41"/>
      <c r="E10" s="41"/>
      <c r="F10" s="41"/>
      <c r="G10" s="2"/>
      <c r="H10" s="1" t="s">
        <v>653</v>
      </c>
      <c r="I10" s="2"/>
    </row>
    <row r="11" spans="2:9" ht="21" customHeight="1">
      <c r="B11" s="165" t="s">
        <v>14</v>
      </c>
      <c r="C11" s="165"/>
      <c r="D11" s="165"/>
      <c r="E11" s="165"/>
      <c r="F11" s="165"/>
      <c r="G11" s="163"/>
      <c r="H11" s="163"/>
      <c r="I11" s="5"/>
    </row>
    <row r="12" spans="2:9" ht="18.75" customHeight="1">
      <c r="B12" s="160" t="s">
        <v>28</v>
      </c>
      <c r="C12" s="160"/>
      <c r="D12" s="160"/>
      <c r="E12" s="160"/>
      <c r="F12" s="160"/>
      <c r="G12" s="161"/>
      <c r="H12" s="161"/>
      <c r="I12" s="161"/>
    </row>
    <row r="13" spans="2:9" ht="18.75" customHeight="1">
      <c r="B13" s="160" t="s">
        <v>29</v>
      </c>
      <c r="C13" s="160"/>
      <c r="D13" s="160"/>
      <c r="E13" s="160"/>
      <c r="F13" s="160"/>
      <c r="G13" s="161"/>
      <c r="H13" s="161"/>
      <c r="I13" s="161"/>
    </row>
    <row r="14" spans="2:9" ht="18.75" customHeight="1">
      <c r="B14" s="6"/>
      <c r="C14" s="6"/>
      <c r="D14" s="6"/>
      <c r="E14" s="6"/>
      <c r="F14" s="6"/>
      <c r="G14" s="5"/>
      <c r="H14" s="5"/>
      <c r="I14" s="5"/>
    </row>
    <row r="15" spans="2:9" ht="18.75" customHeight="1">
      <c r="B15" s="165" t="s">
        <v>15</v>
      </c>
      <c r="C15" s="165"/>
      <c r="D15" s="165"/>
      <c r="E15" s="165"/>
      <c r="F15" s="165"/>
      <c r="G15" s="163"/>
      <c r="H15" s="163"/>
      <c r="I15" s="5"/>
    </row>
    <row r="16" spans="2:9" ht="18.75" customHeight="1">
      <c r="B16" s="160" t="s">
        <v>30</v>
      </c>
      <c r="C16" s="160"/>
      <c r="D16" s="160"/>
      <c r="E16" s="160"/>
      <c r="F16" s="160"/>
      <c r="G16" s="161"/>
      <c r="H16" s="161"/>
      <c r="I16" s="161"/>
    </row>
    <row r="17" spans="1:11" ht="18.75" customHeight="1">
      <c r="B17" s="160" t="s">
        <v>31</v>
      </c>
      <c r="C17" s="160"/>
      <c r="D17" s="160"/>
      <c r="E17" s="160"/>
      <c r="F17" s="160"/>
      <c r="G17" s="161"/>
      <c r="H17" s="161"/>
      <c r="I17" s="161"/>
    </row>
    <row r="18" spans="1:11" ht="18.75" customHeight="1">
      <c r="B18" s="7"/>
      <c r="C18" s="42"/>
      <c r="D18" s="42"/>
      <c r="E18" s="42"/>
      <c r="F18" s="42"/>
      <c r="G18" s="7"/>
      <c r="H18" s="7"/>
      <c r="I18" s="7"/>
    </row>
    <row r="19" spans="1:11" ht="38.25" customHeight="1">
      <c r="B19" s="67" t="s">
        <v>27</v>
      </c>
      <c r="C19" s="67" t="s">
        <v>16</v>
      </c>
      <c r="D19" s="67" t="s">
        <v>293</v>
      </c>
      <c r="E19" s="67" t="s">
        <v>283</v>
      </c>
      <c r="F19" s="67" t="s">
        <v>216</v>
      </c>
      <c r="G19" s="67" t="s">
        <v>18</v>
      </c>
      <c r="H19" s="67" t="s">
        <v>17</v>
      </c>
      <c r="I19" s="67" t="s">
        <v>19</v>
      </c>
      <c r="J19" s="66" t="s">
        <v>47</v>
      </c>
      <c r="K19" s="68" t="s">
        <v>21</v>
      </c>
    </row>
    <row r="20" spans="1:11" s="13" customFormat="1" ht="38.25" customHeight="1">
      <c r="A20" s="62"/>
      <c r="B20" s="98">
        <v>1</v>
      </c>
      <c r="C20" s="124" t="s">
        <v>182</v>
      </c>
      <c r="D20" s="124" t="s">
        <v>299</v>
      </c>
      <c r="E20" s="124" t="s">
        <v>220</v>
      </c>
      <c r="F20" s="124" t="s">
        <v>300</v>
      </c>
      <c r="G20" s="98" t="s">
        <v>270</v>
      </c>
      <c r="H20" s="98" t="s">
        <v>10</v>
      </c>
      <c r="I20" s="98" t="s">
        <v>315</v>
      </c>
      <c r="J20" s="125">
        <v>89</v>
      </c>
      <c r="K20" s="178" t="s">
        <v>616</v>
      </c>
    </row>
    <row r="21" spans="1:11" s="13" customFormat="1" ht="38.25" customHeight="1">
      <c r="A21" s="62"/>
      <c r="B21" s="100">
        <v>2</v>
      </c>
      <c r="C21" s="100" t="s">
        <v>187</v>
      </c>
      <c r="D21" s="124" t="s">
        <v>310</v>
      </c>
      <c r="E21" s="124" t="s">
        <v>311</v>
      </c>
      <c r="F21" s="124" t="s">
        <v>312</v>
      </c>
      <c r="G21" s="98" t="s">
        <v>222</v>
      </c>
      <c r="H21" s="98" t="s">
        <v>10</v>
      </c>
      <c r="I21" s="98" t="s">
        <v>316</v>
      </c>
      <c r="J21" s="125">
        <v>78</v>
      </c>
      <c r="K21" s="178" t="s">
        <v>617</v>
      </c>
    </row>
    <row r="22" spans="1:11" s="13" customFormat="1" ht="38.25" customHeight="1">
      <c r="A22" s="62"/>
      <c r="B22" s="100">
        <v>3</v>
      </c>
      <c r="C22" s="100" t="s">
        <v>183</v>
      </c>
      <c r="D22" s="124" t="s">
        <v>301</v>
      </c>
      <c r="E22" s="124" t="s">
        <v>302</v>
      </c>
      <c r="F22" s="124" t="s">
        <v>303</v>
      </c>
      <c r="G22" s="98" t="s">
        <v>267</v>
      </c>
      <c r="H22" s="98" t="s">
        <v>10</v>
      </c>
      <c r="I22" s="98" t="s">
        <v>316</v>
      </c>
      <c r="J22" s="125">
        <v>72</v>
      </c>
      <c r="K22" s="178" t="s">
        <v>618</v>
      </c>
    </row>
    <row r="23" spans="1:11" s="12" customFormat="1" ht="30" customHeight="1">
      <c r="A23" s="62"/>
      <c r="B23" s="98">
        <v>4</v>
      </c>
      <c r="C23" s="124" t="s">
        <v>186</v>
      </c>
      <c r="D23" s="124" t="s">
        <v>308</v>
      </c>
      <c r="E23" s="124" t="s">
        <v>276</v>
      </c>
      <c r="F23" s="124" t="s">
        <v>309</v>
      </c>
      <c r="G23" s="98" t="s">
        <v>267</v>
      </c>
      <c r="H23" s="98" t="s">
        <v>10</v>
      </c>
      <c r="I23" s="98" t="s">
        <v>316</v>
      </c>
      <c r="J23" s="125">
        <v>61</v>
      </c>
      <c r="K23" s="99" t="s">
        <v>619</v>
      </c>
    </row>
    <row r="24" spans="1:11" ht="30" customHeight="1">
      <c r="B24" s="100">
        <v>5</v>
      </c>
      <c r="C24" s="124" t="s">
        <v>180</v>
      </c>
      <c r="D24" s="124" t="s">
        <v>294</v>
      </c>
      <c r="E24" s="124" t="s">
        <v>278</v>
      </c>
      <c r="F24" s="124" t="s">
        <v>295</v>
      </c>
      <c r="G24" s="98" t="s">
        <v>270</v>
      </c>
      <c r="H24" s="98" t="s">
        <v>10</v>
      </c>
      <c r="I24" s="98" t="s">
        <v>240</v>
      </c>
      <c r="J24" s="125">
        <v>53</v>
      </c>
      <c r="K24" s="99" t="s">
        <v>619</v>
      </c>
    </row>
    <row r="25" spans="1:11" ht="30" customHeight="1">
      <c r="B25" s="100">
        <v>6</v>
      </c>
      <c r="C25" s="100" t="s">
        <v>185</v>
      </c>
      <c r="D25" s="124" t="s">
        <v>305</v>
      </c>
      <c r="E25" s="124" t="s">
        <v>306</v>
      </c>
      <c r="F25" s="124" t="s">
        <v>307</v>
      </c>
      <c r="G25" s="98" t="s">
        <v>222</v>
      </c>
      <c r="H25" s="98" t="s">
        <v>633</v>
      </c>
      <c r="I25" s="98" t="s">
        <v>317</v>
      </c>
      <c r="J25" s="125">
        <v>50</v>
      </c>
      <c r="K25" s="99" t="s">
        <v>619</v>
      </c>
    </row>
    <row r="26" spans="1:11" ht="30" customHeight="1">
      <c r="B26" s="98">
        <v>7</v>
      </c>
      <c r="C26" s="124" t="s">
        <v>184</v>
      </c>
      <c r="D26" s="124" t="s">
        <v>277</v>
      </c>
      <c r="E26" s="124" t="s">
        <v>304</v>
      </c>
      <c r="F26" s="124" t="s">
        <v>229</v>
      </c>
      <c r="G26" s="98" t="s">
        <v>222</v>
      </c>
      <c r="H26" s="98" t="s">
        <v>260</v>
      </c>
      <c r="I26" s="98" t="s">
        <v>314</v>
      </c>
      <c r="J26" s="125">
        <v>45</v>
      </c>
      <c r="K26" s="99" t="s">
        <v>619</v>
      </c>
    </row>
    <row r="27" spans="1:11" ht="30" customHeight="1">
      <c r="B27" s="98">
        <v>8</v>
      </c>
      <c r="C27" s="100" t="s">
        <v>181</v>
      </c>
      <c r="D27" s="124" t="s">
        <v>296</v>
      </c>
      <c r="E27" s="124" t="s">
        <v>297</v>
      </c>
      <c r="F27" s="124" t="s">
        <v>298</v>
      </c>
      <c r="G27" s="98" t="s">
        <v>222</v>
      </c>
      <c r="H27" s="98" t="s">
        <v>313</v>
      </c>
      <c r="I27" s="98" t="s">
        <v>314</v>
      </c>
      <c r="J27" s="125">
        <v>33</v>
      </c>
      <c r="K27" s="99" t="s">
        <v>619</v>
      </c>
    </row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spans="7:8" ht="15.75" customHeight="1">
      <c r="G33" s="8"/>
      <c r="H33" s="9"/>
    </row>
    <row r="34" spans="7:8" ht="15.75" customHeight="1">
      <c r="G34" s="8"/>
      <c r="H34" s="10"/>
    </row>
    <row r="35" spans="7:8" ht="15.75" customHeight="1">
      <c r="H35" s="11"/>
    </row>
    <row r="36" spans="7:8" ht="15.75" customHeight="1"/>
    <row r="37" spans="7:8" ht="15.75" customHeight="1"/>
    <row r="38" spans="7:8" ht="15.75" customHeight="1"/>
    <row r="39" spans="7:8" ht="15.75" customHeight="1"/>
    <row r="40" spans="7:8" ht="15.75" customHeight="1"/>
    <row r="41" spans="7:8" ht="15.75" customHeight="1"/>
    <row r="42" spans="7:8" ht="15.75" customHeight="1"/>
    <row r="43" spans="7:8" ht="15.75" customHeight="1"/>
    <row r="44" spans="7:8" ht="15.75" customHeight="1"/>
    <row r="45" spans="7:8" ht="15.75" customHeight="1"/>
    <row r="46" spans="7:8" ht="15.75" customHeight="1"/>
    <row r="47" spans="7:8" ht="15.75" customHeight="1"/>
    <row r="48" spans="7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sortState ref="C20:K27">
    <sortCondition descending="1" ref="J20:J27"/>
  </sortState>
  <mergeCells count="8">
    <mergeCell ref="B16:I16"/>
    <mergeCell ref="B17:I17"/>
    <mergeCell ref="B1:I1"/>
    <mergeCell ref="B2:I2"/>
    <mergeCell ref="B11:H11"/>
    <mergeCell ref="B12:I12"/>
    <mergeCell ref="B13:I13"/>
    <mergeCell ref="B15:H15"/>
  </mergeCells>
  <pageMargins left="0.7" right="0.7" top="0.75" bottom="0.75" header="0" footer="0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70" zoomScaleNormal="70" workbookViewId="0">
      <selection activeCell="Q37" sqref="Q37"/>
    </sheetView>
  </sheetViews>
  <sheetFormatPr defaultRowHeight="15"/>
  <cols>
    <col min="1" max="1" width="6" customWidth="1"/>
    <col min="2" max="3" width="11.85546875" customWidth="1"/>
    <col min="4" max="4" width="18.85546875" style="64" customWidth="1"/>
    <col min="5" max="5" width="20" style="64" customWidth="1"/>
    <col min="6" max="6" width="19.140625" customWidth="1"/>
    <col min="7" max="7" width="12.140625" customWidth="1"/>
    <col min="8" max="8" width="53.7109375" customWidth="1"/>
    <col min="9" max="9" width="42.5703125" customWidth="1"/>
    <col min="10" max="10" width="12.42578125" customWidth="1"/>
    <col min="11" max="13" width="7.7109375" customWidth="1"/>
    <col min="14" max="14" width="14.42578125" customWidth="1"/>
  </cols>
  <sheetData>
    <row r="1" spans="1:14" ht="22.5">
      <c r="A1" s="30"/>
      <c r="B1" s="168" t="s">
        <v>0</v>
      </c>
      <c r="C1" s="168"/>
      <c r="D1" s="168"/>
      <c r="E1" s="168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.75" customHeight="1">
      <c r="A2" s="30"/>
      <c r="B2" s="166" t="s">
        <v>1</v>
      </c>
      <c r="C2" s="166"/>
      <c r="D2" s="166"/>
      <c r="E2" s="166"/>
      <c r="F2" s="167"/>
      <c r="G2" s="167"/>
      <c r="H2" s="167"/>
      <c r="I2" s="167"/>
      <c r="J2" s="167"/>
      <c r="K2" s="167"/>
      <c r="L2" s="167"/>
      <c r="M2" s="167"/>
      <c r="N2" s="167"/>
    </row>
    <row r="3" spans="1:14" ht="18.75" customHeight="1">
      <c r="A3" s="30"/>
      <c r="B3" s="35" t="s">
        <v>2</v>
      </c>
      <c r="C3" s="35"/>
      <c r="D3" s="47"/>
      <c r="E3" s="47"/>
      <c r="F3" s="35"/>
      <c r="G3" s="39" t="s">
        <v>48</v>
      </c>
      <c r="H3" s="28"/>
      <c r="I3" s="35"/>
      <c r="J3" s="35"/>
      <c r="K3" s="35"/>
      <c r="L3" s="35"/>
      <c r="M3" s="35"/>
      <c r="N3" s="35"/>
    </row>
    <row r="4" spans="1:14" ht="18.75">
      <c r="A4" s="30"/>
      <c r="B4" s="35" t="s">
        <v>4</v>
      </c>
      <c r="C4" s="35"/>
      <c r="D4" s="47"/>
      <c r="E4" s="47"/>
      <c r="F4" s="35"/>
      <c r="G4" s="43" t="s">
        <v>6</v>
      </c>
      <c r="H4" s="28"/>
      <c r="I4" s="35"/>
      <c r="J4" s="35"/>
      <c r="K4" s="35"/>
      <c r="L4" s="35"/>
      <c r="M4" s="35"/>
      <c r="N4" s="35"/>
    </row>
    <row r="5" spans="1:14" ht="18.75">
      <c r="A5" s="30"/>
      <c r="B5" s="35" t="s">
        <v>8</v>
      </c>
      <c r="C5" s="35"/>
      <c r="D5" s="47"/>
      <c r="E5" s="47"/>
      <c r="F5" s="35"/>
      <c r="G5" s="51">
        <v>10</v>
      </c>
      <c r="H5" s="28"/>
      <c r="I5" s="35"/>
      <c r="J5" s="35"/>
      <c r="K5" s="35"/>
      <c r="L5" s="35"/>
      <c r="M5" s="35"/>
      <c r="N5" s="35"/>
    </row>
    <row r="6" spans="1:14" ht="18.75">
      <c r="A6" s="30"/>
      <c r="B6" s="35" t="s">
        <v>9</v>
      </c>
      <c r="C6" s="35"/>
      <c r="D6" s="47"/>
      <c r="E6" s="47"/>
      <c r="F6" s="35"/>
      <c r="G6" s="35" t="s">
        <v>10</v>
      </c>
      <c r="H6" s="28"/>
      <c r="I6" s="35"/>
      <c r="J6" s="35"/>
      <c r="K6" s="35"/>
      <c r="L6" s="35"/>
      <c r="M6" s="35"/>
      <c r="N6" s="35"/>
    </row>
    <row r="7" spans="1:14" ht="18.75">
      <c r="A7" s="30"/>
      <c r="B7" s="35" t="s">
        <v>11</v>
      </c>
      <c r="C7" s="35"/>
      <c r="D7" s="47"/>
      <c r="E7" s="47"/>
      <c r="F7" s="35"/>
      <c r="G7" s="85" t="s">
        <v>605</v>
      </c>
      <c r="H7" s="28"/>
      <c r="I7" s="22"/>
      <c r="J7" s="22"/>
      <c r="K7" s="22"/>
      <c r="L7" s="22"/>
      <c r="M7" s="35"/>
      <c r="N7" s="35"/>
    </row>
    <row r="8" spans="1:14" s="52" customFormat="1" ht="23.25">
      <c r="B8" s="50" t="s">
        <v>12</v>
      </c>
      <c r="C8" s="56"/>
      <c r="D8" s="56"/>
      <c r="E8" s="56"/>
      <c r="F8" s="50"/>
      <c r="G8" s="97" t="s">
        <v>627</v>
      </c>
      <c r="H8" s="101"/>
      <c r="I8" s="50"/>
      <c r="J8" s="50"/>
      <c r="K8" s="50"/>
      <c r="L8" s="50"/>
      <c r="M8" s="50"/>
      <c r="N8" s="53"/>
    </row>
    <row r="9" spans="1:14" ht="23.25">
      <c r="A9" s="30"/>
      <c r="B9" s="97" t="s">
        <v>624</v>
      </c>
      <c r="C9" s="56"/>
      <c r="D9" s="56"/>
      <c r="E9" s="56"/>
      <c r="F9" s="50"/>
      <c r="G9" s="97" t="s">
        <v>626</v>
      </c>
      <c r="H9" s="28"/>
      <c r="I9" s="35"/>
      <c r="J9" s="35"/>
      <c r="K9" s="35"/>
      <c r="L9" s="35"/>
      <c r="M9" s="35"/>
      <c r="N9" s="23"/>
    </row>
    <row r="10" spans="1:14" ht="23.25">
      <c r="A10" s="30"/>
      <c r="B10" s="97" t="s">
        <v>628</v>
      </c>
      <c r="C10" s="56"/>
      <c r="D10" s="56"/>
      <c r="E10" s="56"/>
      <c r="F10" s="50"/>
      <c r="G10" s="97" t="s">
        <v>625</v>
      </c>
      <c r="H10" s="28"/>
      <c r="I10" s="35"/>
      <c r="J10" s="35"/>
      <c r="K10" s="35"/>
      <c r="L10" s="35"/>
      <c r="M10" s="35"/>
      <c r="N10" s="23"/>
    </row>
    <row r="11" spans="1:14" ht="18.75">
      <c r="A11" s="30"/>
      <c r="B11" s="50"/>
      <c r="C11" s="50"/>
      <c r="D11" s="50"/>
      <c r="E11" s="50"/>
      <c r="F11" s="50"/>
      <c r="G11" s="50"/>
      <c r="H11" s="28"/>
      <c r="I11" s="35"/>
      <c r="J11" s="35"/>
      <c r="K11" s="35"/>
      <c r="L11" s="35"/>
      <c r="M11" s="35"/>
      <c r="N11" s="23"/>
    </row>
    <row r="12" spans="1:14" ht="18.75">
      <c r="A12" s="30"/>
      <c r="B12" s="169" t="s">
        <v>14</v>
      </c>
      <c r="C12" s="169"/>
      <c r="D12" s="169"/>
      <c r="E12" s="169"/>
      <c r="F12" s="167"/>
      <c r="G12" s="167"/>
      <c r="H12" s="23"/>
      <c r="I12" s="23"/>
      <c r="J12" s="23"/>
      <c r="K12" s="23"/>
      <c r="L12" s="23"/>
      <c r="M12" s="23"/>
      <c r="N12" s="23"/>
    </row>
    <row r="13" spans="1:14" ht="18.75">
      <c r="A13" s="30"/>
      <c r="B13" s="160" t="s">
        <v>49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49"/>
    </row>
    <row r="14" spans="1:14" ht="18.75">
      <c r="A14" s="30"/>
      <c r="B14" s="160" t="s">
        <v>50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49"/>
    </row>
    <row r="15" spans="1:14" ht="18.75">
      <c r="A15" s="30"/>
      <c r="B15" s="24"/>
      <c r="C15" s="24"/>
      <c r="D15" s="24"/>
      <c r="E15" s="24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8.75">
      <c r="A16" s="30"/>
      <c r="B16" s="169" t="s">
        <v>15</v>
      </c>
      <c r="C16" s="169"/>
      <c r="D16" s="169"/>
      <c r="E16" s="169"/>
      <c r="F16" s="167"/>
      <c r="G16" s="167"/>
      <c r="H16" s="23"/>
      <c r="I16" s="23"/>
      <c r="J16" s="23"/>
      <c r="K16" s="23"/>
      <c r="L16" s="23"/>
      <c r="M16" s="23"/>
      <c r="N16" s="23"/>
    </row>
    <row r="17" spans="1:14" ht="18.75">
      <c r="A17" s="30"/>
      <c r="B17" s="160" t="s">
        <v>51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49"/>
    </row>
    <row r="18" spans="1:14" ht="18.75">
      <c r="A18" s="30"/>
      <c r="B18" s="160" t="s">
        <v>52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49"/>
    </row>
    <row r="19" spans="1:14" ht="18.75">
      <c r="A19" s="30"/>
      <c r="B19" s="31"/>
      <c r="C19" s="31"/>
      <c r="D19" s="42"/>
      <c r="E19" s="42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8.75">
      <c r="A20" s="30"/>
      <c r="B20" s="18" t="s">
        <v>46</v>
      </c>
      <c r="C20" s="19" t="s">
        <v>16</v>
      </c>
      <c r="D20" s="67" t="s">
        <v>214</v>
      </c>
      <c r="E20" s="67" t="s">
        <v>283</v>
      </c>
      <c r="F20" s="67" t="s">
        <v>216</v>
      </c>
      <c r="G20" s="69" t="s">
        <v>284</v>
      </c>
      <c r="H20" s="18" t="s">
        <v>17</v>
      </c>
      <c r="I20" s="18" t="s">
        <v>19</v>
      </c>
      <c r="J20" s="19">
        <v>1</v>
      </c>
      <c r="K20" s="18">
        <v>2</v>
      </c>
      <c r="L20" s="18">
        <v>3</v>
      </c>
      <c r="M20" s="18" t="s">
        <v>20</v>
      </c>
      <c r="N20" s="36" t="s">
        <v>21</v>
      </c>
    </row>
    <row r="21" spans="1:14" ht="18.75">
      <c r="A21" s="30"/>
      <c r="B21" s="128">
        <v>1</v>
      </c>
      <c r="C21" s="65" t="s">
        <v>191</v>
      </c>
      <c r="D21" s="65" t="s">
        <v>268</v>
      </c>
      <c r="E21" s="65" t="s">
        <v>269</v>
      </c>
      <c r="F21" s="65" t="s">
        <v>229</v>
      </c>
      <c r="G21" s="65" t="s">
        <v>270</v>
      </c>
      <c r="H21" s="65" t="s">
        <v>10</v>
      </c>
      <c r="I21" s="65" t="s">
        <v>288</v>
      </c>
      <c r="J21" s="126">
        <v>25.49</v>
      </c>
      <c r="K21" s="126">
        <v>58.2</v>
      </c>
      <c r="L21" s="126">
        <v>79.5</v>
      </c>
      <c r="M21" s="126">
        <f t="shared" ref="M21:M30" si="0">SUM(J21:L21)</f>
        <v>163.19</v>
      </c>
      <c r="N21" s="177" t="s">
        <v>622</v>
      </c>
    </row>
    <row r="22" spans="1:14" ht="18.75">
      <c r="A22" s="30"/>
      <c r="B22" s="128">
        <v>2</v>
      </c>
      <c r="C22" s="65" t="s">
        <v>194</v>
      </c>
      <c r="D22" s="65" t="s">
        <v>275</v>
      </c>
      <c r="E22" s="65" t="s">
        <v>276</v>
      </c>
      <c r="F22" s="65" t="s">
        <v>257</v>
      </c>
      <c r="G22" s="65" t="s">
        <v>270</v>
      </c>
      <c r="H22" s="65" t="s">
        <v>292</v>
      </c>
      <c r="I22" s="65" t="s">
        <v>240</v>
      </c>
      <c r="J22" s="126">
        <v>27.55</v>
      </c>
      <c r="K22" s="126">
        <v>53.4</v>
      </c>
      <c r="L22" s="126">
        <v>80</v>
      </c>
      <c r="M22" s="126">
        <f t="shared" si="0"/>
        <v>160.94999999999999</v>
      </c>
      <c r="N22" s="177" t="s">
        <v>623</v>
      </c>
    </row>
    <row r="23" spans="1:14" ht="18.75">
      <c r="A23" s="30"/>
      <c r="B23" s="128">
        <v>3</v>
      </c>
      <c r="C23" s="65" t="s">
        <v>192</v>
      </c>
      <c r="D23" s="65" t="s">
        <v>271</v>
      </c>
      <c r="E23" s="65" t="s">
        <v>228</v>
      </c>
      <c r="F23" s="65" t="s">
        <v>257</v>
      </c>
      <c r="G23" s="65" t="s">
        <v>267</v>
      </c>
      <c r="H23" s="65" t="s">
        <v>10</v>
      </c>
      <c r="I23" s="65" t="s">
        <v>240</v>
      </c>
      <c r="J23" s="126">
        <v>25.79</v>
      </c>
      <c r="K23" s="126">
        <v>57</v>
      </c>
      <c r="L23" s="126">
        <v>0</v>
      </c>
      <c r="M23" s="126">
        <f t="shared" si="0"/>
        <v>82.789999999999992</v>
      </c>
      <c r="N23" s="177" t="s">
        <v>623</v>
      </c>
    </row>
    <row r="24" spans="1:14" ht="18.75">
      <c r="A24" s="30"/>
      <c r="B24" s="128">
        <v>4</v>
      </c>
      <c r="C24" s="65" t="s">
        <v>193</v>
      </c>
      <c r="D24" s="65" t="s">
        <v>272</v>
      </c>
      <c r="E24" s="65" t="s">
        <v>273</v>
      </c>
      <c r="F24" s="65" t="s">
        <v>274</v>
      </c>
      <c r="G24" s="65"/>
      <c r="H24" s="127" t="s">
        <v>636</v>
      </c>
      <c r="I24" s="65" t="s">
        <v>289</v>
      </c>
      <c r="J24" s="126">
        <v>18.66</v>
      </c>
      <c r="K24" s="126">
        <v>51.6</v>
      </c>
      <c r="L24" s="126">
        <v>0</v>
      </c>
      <c r="M24" s="126">
        <f t="shared" si="0"/>
        <v>70.260000000000005</v>
      </c>
      <c r="N24" s="126" t="s">
        <v>619</v>
      </c>
    </row>
    <row r="25" spans="1:14" ht="18.75">
      <c r="A25" s="30"/>
      <c r="B25" s="128">
        <v>5</v>
      </c>
      <c r="C25" s="65" t="s">
        <v>189</v>
      </c>
      <c r="D25" s="65" t="s">
        <v>264</v>
      </c>
      <c r="E25" s="65" t="s">
        <v>250</v>
      </c>
      <c r="F25" s="65" t="s">
        <v>229</v>
      </c>
      <c r="G25" s="65" t="s">
        <v>263</v>
      </c>
      <c r="H25" s="65" t="s">
        <v>637</v>
      </c>
      <c r="I25" s="65" t="s">
        <v>286</v>
      </c>
      <c r="J25" s="126">
        <v>27.55</v>
      </c>
      <c r="K25" s="126">
        <v>8.8800000000000008</v>
      </c>
      <c r="L25" s="126">
        <v>0</v>
      </c>
      <c r="M25" s="126">
        <f t="shared" si="0"/>
        <v>36.43</v>
      </c>
      <c r="N25" s="126" t="s">
        <v>619</v>
      </c>
    </row>
    <row r="26" spans="1:14" ht="18.75">
      <c r="A26" s="30"/>
      <c r="B26" s="128">
        <v>6</v>
      </c>
      <c r="C26" s="65" t="s">
        <v>188</v>
      </c>
      <c r="D26" s="65" t="s">
        <v>261</v>
      </c>
      <c r="E26" s="65" t="s">
        <v>262</v>
      </c>
      <c r="F26" s="65" t="s">
        <v>257</v>
      </c>
      <c r="G26" s="65" t="s">
        <v>263</v>
      </c>
      <c r="H26" s="65" t="s">
        <v>635</v>
      </c>
      <c r="I26" s="65" t="s">
        <v>285</v>
      </c>
      <c r="J26" s="126">
        <v>16.899999999999999</v>
      </c>
      <c r="K26" s="126">
        <v>6</v>
      </c>
      <c r="L26" s="126">
        <v>0</v>
      </c>
      <c r="M26" s="126">
        <f t="shared" si="0"/>
        <v>22.9</v>
      </c>
      <c r="N26" s="126" t="s">
        <v>619</v>
      </c>
    </row>
    <row r="27" spans="1:14" ht="18.75">
      <c r="A27" s="30"/>
      <c r="B27" s="128">
        <v>7</v>
      </c>
      <c r="C27" s="65" t="s">
        <v>197</v>
      </c>
      <c r="D27" s="65" t="s">
        <v>282</v>
      </c>
      <c r="E27" s="65" t="s">
        <v>232</v>
      </c>
      <c r="F27" s="65" t="s">
        <v>254</v>
      </c>
      <c r="G27" s="65" t="s">
        <v>267</v>
      </c>
      <c r="H27" s="65" t="s">
        <v>10</v>
      </c>
      <c r="I27" s="65" t="s">
        <v>291</v>
      </c>
      <c r="J27" s="126">
        <v>22.21</v>
      </c>
      <c r="K27" s="126">
        <v>0</v>
      </c>
      <c r="L27" s="126">
        <v>0</v>
      </c>
      <c r="M27" s="126">
        <f t="shared" si="0"/>
        <v>22.21</v>
      </c>
      <c r="N27" s="126" t="s">
        <v>619</v>
      </c>
    </row>
    <row r="28" spans="1:14" ht="18.75">
      <c r="A28" s="30"/>
      <c r="B28" s="129">
        <v>8</v>
      </c>
      <c r="C28" s="65" t="s">
        <v>195</v>
      </c>
      <c r="D28" s="65" t="s">
        <v>277</v>
      </c>
      <c r="E28" s="65" t="s">
        <v>278</v>
      </c>
      <c r="F28" s="65" t="s">
        <v>279</v>
      </c>
      <c r="G28" s="65" t="s">
        <v>270</v>
      </c>
      <c r="H28" s="65" t="s">
        <v>10</v>
      </c>
      <c r="I28" s="65" t="s">
        <v>240</v>
      </c>
      <c r="J28" s="126">
        <v>17.84</v>
      </c>
      <c r="K28" s="126">
        <v>0</v>
      </c>
      <c r="L28" s="126">
        <v>0</v>
      </c>
      <c r="M28" s="126">
        <f t="shared" si="0"/>
        <v>17.84</v>
      </c>
      <c r="N28" s="126" t="s">
        <v>619</v>
      </c>
    </row>
    <row r="29" spans="1:14" ht="18.75">
      <c r="A29" s="30"/>
      <c r="B29" s="144">
        <v>9</v>
      </c>
      <c r="C29" s="65" t="s">
        <v>190</v>
      </c>
      <c r="D29" s="65" t="s">
        <v>265</v>
      </c>
      <c r="E29" s="65" t="s">
        <v>266</v>
      </c>
      <c r="F29" s="65" t="s">
        <v>229</v>
      </c>
      <c r="G29" s="65" t="s">
        <v>267</v>
      </c>
      <c r="H29" s="65" t="s">
        <v>638</v>
      </c>
      <c r="I29" s="65" t="s">
        <v>287</v>
      </c>
      <c r="J29" s="126">
        <v>0</v>
      </c>
      <c r="K29" s="126">
        <v>0</v>
      </c>
      <c r="L29" s="126">
        <v>0</v>
      </c>
      <c r="M29" s="126">
        <f t="shared" si="0"/>
        <v>0</v>
      </c>
      <c r="N29" s="126" t="s">
        <v>621</v>
      </c>
    </row>
    <row r="30" spans="1:14" ht="18.75">
      <c r="A30" s="30"/>
      <c r="B30" s="144">
        <v>10</v>
      </c>
      <c r="C30" s="65" t="s">
        <v>196</v>
      </c>
      <c r="D30" s="65" t="s">
        <v>280</v>
      </c>
      <c r="E30" s="65" t="s">
        <v>281</v>
      </c>
      <c r="F30" s="65" t="s">
        <v>229</v>
      </c>
      <c r="G30" s="65" t="s">
        <v>263</v>
      </c>
      <c r="H30" s="65" t="s">
        <v>634</v>
      </c>
      <c r="I30" s="65" t="s">
        <v>290</v>
      </c>
      <c r="J30" s="126">
        <v>0</v>
      </c>
      <c r="K30" s="126">
        <v>0</v>
      </c>
      <c r="L30" s="126">
        <v>0</v>
      </c>
      <c r="M30" s="126">
        <f t="shared" si="0"/>
        <v>0</v>
      </c>
      <c r="N30" s="126" t="s">
        <v>621</v>
      </c>
    </row>
    <row r="31" spans="1:14" ht="18.75">
      <c r="A31" s="30"/>
      <c r="B31" s="14"/>
      <c r="C31" s="14"/>
      <c r="D31" s="14"/>
      <c r="E31" s="14"/>
      <c r="F31" s="14"/>
      <c r="G31" s="14"/>
      <c r="H31" s="14"/>
      <c r="I31" s="14"/>
      <c r="J31" s="15"/>
      <c r="K31" s="15"/>
      <c r="L31" s="15"/>
      <c r="M31" s="16"/>
      <c r="N31" s="17"/>
    </row>
    <row r="32" spans="1:14" ht="18.75">
      <c r="A32" s="30"/>
      <c r="B32" s="14"/>
      <c r="C32" s="14"/>
      <c r="D32" s="14"/>
      <c r="E32" s="14"/>
      <c r="F32" s="25"/>
      <c r="G32" s="20"/>
      <c r="H32" s="14"/>
      <c r="I32" s="14"/>
      <c r="J32" s="15"/>
      <c r="K32" s="15"/>
      <c r="L32" s="15"/>
      <c r="M32" s="16"/>
      <c r="N32" s="17"/>
    </row>
    <row r="33" spans="1:14" ht="18.75">
      <c r="A33" s="30"/>
      <c r="B33" s="14"/>
      <c r="C33" s="14"/>
      <c r="D33" s="14"/>
      <c r="E33" s="14"/>
      <c r="F33" s="20"/>
      <c r="G33" s="20"/>
      <c r="H33" s="14"/>
      <c r="I33" s="14"/>
      <c r="J33" s="15"/>
      <c r="K33" s="15"/>
      <c r="L33" s="15"/>
      <c r="M33" s="16"/>
      <c r="N33" s="17"/>
    </row>
    <row r="34" spans="1:14" ht="18.75">
      <c r="A34" s="30"/>
      <c r="B34" s="14"/>
      <c r="C34" s="14"/>
      <c r="D34" s="14"/>
      <c r="E34" s="14"/>
      <c r="F34" s="25"/>
      <c r="G34" s="20"/>
      <c r="H34" s="14"/>
      <c r="I34" s="14"/>
      <c r="J34" s="15"/>
      <c r="K34" s="15"/>
      <c r="L34" s="15"/>
      <c r="M34" s="16"/>
      <c r="N34" s="17"/>
    </row>
    <row r="35" spans="1:14" ht="18.75">
      <c r="A35" s="30"/>
      <c r="B35" s="14"/>
      <c r="C35" s="14"/>
      <c r="D35" s="14"/>
      <c r="E35" s="14"/>
      <c r="F35" s="20"/>
      <c r="G35" s="20"/>
      <c r="H35" s="14"/>
      <c r="I35" s="14"/>
      <c r="J35" s="15"/>
      <c r="K35" s="15"/>
      <c r="L35" s="15"/>
      <c r="M35" s="16"/>
      <c r="N35" s="17"/>
    </row>
    <row r="36" spans="1:14" ht="18.75">
      <c r="A36" s="30"/>
      <c r="B36" s="14"/>
      <c r="C36" s="14"/>
      <c r="D36" s="14"/>
      <c r="E36" s="14"/>
      <c r="F36" s="20"/>
      <c r="G36" s="20"/>
      <c r="H36" s="14"/>
      <c r="I36" s="14"/>
      <c r="J36" s="15"/>
      <c r="K36" s="15"/>
      <c r="L36" s="15"/>
      <c r="M36" s="16"/>
      <c r="N36" s="17"/>
    </row>
    <row r="37" spans="1:14" ht="18.75">
      <c r="A37" s="30"/>
      <c r="B37" s="14"/>
      <c r="C37" s="14"/>
      <c r="D37" s="14"/>
      <c r="E37" s="14"/>
      <c r="F37" s="14"/>
      <c r="G37" s="20"/>
      <c r="H37" s="14"/>
      <c r="I37" s="14"/>
      <c r="J37" s="15"/>
      <c r="K37" s="15"/>
      <c r="L37" s="15"/>
      <c r="M37" s="16"/>
      <c r="N37" s="17"/>
    </row>
    <row r="38" spans="1:14" ht="18.75">
      <c r="A38" s="30"/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6"/>
      <c r="N38" s="17"/>
    </row>
    <row r="39" spans="1:14" ht="18.75">
      <c r="A39" s="30"/>
      <c r="B39" s="30"/>
      <c r="C39" s="30"/>
      <c r="F39" s="29"/>
      <c r="G39" s="29"/>
      <c r="H39" s="30"/>
      <c r="I39" s="32"/>
      <c r="J39" s="32"/>
      <c r="K39" s="32"/>
      <c r="L39" s="32"/>
      <c r="M39" s="33"/>
      <c r="N39" s="33"/>
    </row>
    <row r="40" spans="1:14" ht="18.75">
      <c r="A40" s="30"/>
      <c r="B40" s="30"/>
      <c r="C40" s="30"/>
      <c r="F40" s="29"/>
      <c r="G40" s="37"/>
      <c r="H40" s="30"/>
      <c r="I40" s="32"/>
      <c r="J40" s="32"/>
      <c r="K40" s="32"/>
      <c r="L40" s="32"/>
      <c r="M40" s="30"/>
      <c r="N40" s="33"/>
    </row>
    <row r="41" spans="1:14">
      <c r="A41" s="30"/>
      <c r="B41" s="30"/>
      <c r="C41" s="30"/>
      <c r="F41" s="29"/>
      <c r="G41" s="38"/>
      <c r="H41" s="30"/>
      <c r="I41" s="34"/>
      <c r="J41" s="34"/>
      <c r="K41" s="34"/>
      <c r="L41" s="34"/>
      <c r="M41" s="30"/>
      <c r="N41" s="34"/>
    </row>
    <row r="42" spans="1:14">
      <c r="A42" s="30"/>
      <c r="B42" s="30"/>
      <c r="C42" s="30"/>
      <c r="F42" s="29"/>
      <c r="G42" s="29"/>
      <c r="H42" s="30"/>
      <c r="I42" s="34"/>
      <c r="J42" s="34"/>
      <c r="K42" s="34"/>
      <c r="L42" s="34"/>
      <c r="M42" s="34"/>
      <c r="N42" s="34"/>
    </row>
    <row r="43" spans="1:14">
      <c r="F43" s="29"/>
      <c r="G43" s="29"/>
    </row>
    <row r="44" spans="1:14">
      <c r="F44" s="29"/>
      <c r="G44" s="29"/>
    </row>
    <row r="45" spans="1:14">
      <c r="F45" s="29"/>
      <c r="G45" s="29"/>
    </row>
    <row r="46" spans="1:14">
      <c r="F46" s="29"/>
      <c r="G46" s="29"/>
    </row>
  </sheetData>
  <sortState ref="C21:N30">
    <sortCondition descending="1" ref="M21:M30"/>
  </sortState>
  <mergeCells count="8">
    <mergeCell ref="B17:M17"/>
    <mergeCell ref="B18:M18"/>
    <mergeCell ref="B2:N2"/>
    <mergeCell ref="B1:N1"/>
    <mergeCell ref="B12:G12"/>
    <mergeCell ref="B16:G16"/>
    <mergeCell ref="B13:M13"/>
    <mergeCell ref="B14:M1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topLeftCell="A5" zoomScale="70" zoomScaleNormal="70" workbookViewId="0">
      <selection activeCell="R31" sqref="R31"/>
    </sheetView>
  </sheetViews>
  <sheetFormatPr defaultColWidth="9.140625" defaultRowHeight="23.25"/>
  <cols>
    <col min="1" max="1" width="6" style="40" customWidth="1"/>
    <col min="2" max="2" width="5.28515625" style="40" customWidth="1"/>
    <col min="3" max="3" width="12.28515625" style="59" customWidth="1"/>
    <col min="4" max="4" width="20.42578125" style="59" customWidth="1"/>
    <col min="5" max="5" width="16.5703125" style="59" customWidth="1"/>
    <col min="6" max="6" width="27.42578125" style="40" customWidth="1"/>
    <col min="7" max="7" width="24.140625" style="40" customWidth="1"/>
    <col min="8" max="8" width="48.28515625" style="40" customWidth="1"/>
    <col min="9" max="9" width="48.85546875" style="40" customWidth="1"/>
    <col min="10" max="10" width="12.42578125" style="40" customWidth="1"/>
    <col min="11" max="13" width="7.7109375" style="40" customWidth="1"/>
    <col min="14" max="14" width="14.42578125" style="40" customWidth="1"/>
    <col min="15" max="16384" width="9.140625" style="40"/>
  </cols>
  <sheetData>
    <row r="1" spans="2:19" ht="22.5">
      <c r="B1" s="168" t="s">
        <v>0</v>
      </c>
      <c r="C1" s="168"/>
      <c r="D1" s="168"/>
      <c r="E1" s="168"/>
      <c r="F1" s="167"/>
      <c r="G1" s="167"/>
      <c r="H1" s="167"/>
      <c r="I1" s="167"/>
      <c r="J1" s="167"/>
      <c r="K1" s="167"/>
      <c r="L1" s="167"/>
      <c r="M1" s="167"/>
      <c r="N1" s="167"/>
    </row>
    <row r="2" spans="2:19" ht="18.75" customHeight="1">
      <c r="B2" s="166" t="s">
        <v>1</v>
      </c>
      <c r="C2" s="166"/>
      <c r="D2" s="166"/>
      <c r="E2" s="166"/>
      <c r="F2" s="167"/>
      <c r="G2" s="167"/>
      <c r="H2" s="167"/>
      <c r="I2" s="167"/>
      <c r="J2" s="167"/>
      <c r="K2" s="167"/>
      <c r="L2" s="167"/>
      <c r="M2" s="167"/>
      <c r="N2" s="167"/>
    </row>
    <row r="3" spans="2:19" ht="18.75" customHeight="1">
      <c r="B3" s="47" t="s">
        <v>2</v>
      </c>
      <c r="C3" s="55"/>
      <c r="D3" s="55"/>
      <c r="E3" s="55"/>
      <c r="F3" s="47"/>
      <c r="G3" s="41" t="s">
        <v>48</v>
      </c>
      <c r="H3" s="28"/>
      <c r="I3" s="47"/>
      <c r="J3" s="47"/>
      <c r="K3" s="47"/>
      <c r="L3" s="47"/>
      <c r="M3" s="47"/>
      <c r="N3" s="47"/>
    </row>
    <row r="4" spans="2:19">
      <c r="B4" s="47" t="s">
        <v>4</v>
      </c>
      <c r="C4" s="55"/>
      <c r="D4" s="55"/>
      <c r="E4" s="55"/>
      <c r="F4" s="47"/>
      <c r="G4" s="26" t="s">
        <v>57</v>
      </c>
      <c r="H4" s="28"/>
      <c r="I4" s="47"/>
      <c r="J4" s="47"/>
      <c r="K4" s="47"/>
      <c r="L4" s="47"/>
      <c r="M4" s="47"/>
      <c r="N4" s="47"/>
    </row>
    <row r="5" spans="2:19">
      <c r="B5" s="47" t="s">
        <v>8</v>
      </c>
      <c r="C5" s="55"/>
      <c r="D5" s="55"/>
      <c r="E5" s="55"/>
      <c r="F5" s="47"/>
      <c r="G5" s="51">
        <v>13</v>
      </c>
      <c r="H5" s="28"/>
      <c r="I5" s="47"/>
      <c r="J5" s="47"/>
      <c r="K5" s="47"/>
      <c r="L5" s="47"/>
      <c r="M5" s="47"/>
      <c r="N5" s="47"/>
    </row>
    <row r="6" spans="2:19">
      <c r="B6" s="47" t="s">
        <v>9</v>
      </c>
      <c r="C6" s="55"/>
      <c r="D6" s="55"/>
      <c r="E6" s="55"/>
      <c r="F6" s="47"/>
      <c r="G6" s="47" t="s">
        <v>10</v>
      </c>
      <c r="H6" s="28"/>
      <c r="I6" s="47"/>
      <c r="J6" s="47"/>
      <c r="K6" s="47"/>
      <c r="L6" s="47"/>
      <c r="M6" s="47"/>
      <c r="N6" s="47"/>
    </row>
    <row r="7" spans="2:19">
      <c r="B7" s="47" t="s">
        <v>11</v>
      </c>
      <c r="C7" s="55"/>
      <c r="D7" s="55"/>
      <c r="E7" s="55"/>
      <c r="F7" s="47"/>
      <c r="G7" s="85" t="s">
        <v>605</v>
      </c>
      <c r="H7" s="28"/>
      <c r="I7" s="22"/>
      <c r="J7" s="22"/>
      <c r="K7" s="22"/>
      <c r="L7" s="22"/>
      <c r="M7" s="47"/>
      <c r="N7" s="47"/>
    </row>
    <row r="8" spans="2:19" s="52" customFormat="1">
      <c r="B8" s="50" t="s">
        <v>12</v>
      </c>
      <c r="C8" s="56"/>
      <c r="D8" s="56"/>
      <c r="E8" s="56"/>
      <c r="F8" s="50"/>
      <c r="G8" s="97" t="s">
        <v>627</v>
      </c>
      <c r="H8" s="101"/>
      <c r="I8" s="50"/>
      <c r="J8" s="50"/>
      <c r="K8" s="50"/>
      <c r="L8" s="50"/>
      <c r="M8" s="50"/>
      <c r="N8" s="53"/>
    </row>
    <row r="9" spans="2:19">
      <c r="B9" s="97" t="s">
        <v>624</v>
      </c>
      <c r="C9" s="56"/>
      <c r="D9" s="56"/>
      <c r="E9" s="56"/>
      <c r="F9" s="50"/>
      <c r="G9" s="97" t="s">
        <v>626</v>
      </c>
      <c r="H9" s="94"/>
      <c r="I9" s="47"/>
      <c r="J9" s="47"/>
      <c r="K9" s="47"/>
      <c r="L9" s="47"/>
      <c r="M9" s="47"/>
      <c r="N9" s="23"/>
      <c r="O9" s="93"/>
      <c r="P9" s="93"/>
      <c r="Q9" s="93"/>
      <c r="R9" s="93"/>
      <c r="S9" s="93"/>
    </row>
    <row r="10" spans="2:19">
      <c r="B10" s="97" t="s">
        <v>628</v>
      </c>
      <c r="C10" s="56"/>
      <c r="D10" s="56"/>
      <c r="E10" s="56"/>
      <c r="F10" s="50"/>
      <c r="G10" s="97" t="s">
        <v>625</v>
      </c>
      <c r="H10" s="94"/>
      <c r="I10" s="47"/>
      <c r="J10" s="47"/>
      <c r="K10" s="47"/>
      <c r="L10" s="47"/>
      <c r="M10" s="47"/>
      <c r="N10" s="23"/>
      <c r="O10" s="93"/>
      <c r="P10" s="93"/>
      <c r="Q10" s="93"/>
      <c r="R10" s="93"/>
      <c r="S10" s="93"/>
    </row>
    <row r="11" spans="2:19" ht="18.75">
      <c r="B11" s="50"/>
      <c r="C11" s="50"/>
      <c r="D11" s="50"/>
      <c r="E11" s="50"/>
      <c r="F11" s="50"/>
      <c r="G11" s="50"/>
      <c r="H11" s="94"/>
      <c r="I11" s="47"/>
      <c r="J11" s="47"/>
      <c r="K11" s="47"/>
      <c r="L11" s="47"/>
      <c r="M11" s="47"/>
      <c r="N11" s="23"/>
      <c r="O11" s="93"/>
      <c r="P11" s="93"/>
      <c r="Q11" s="93"/>
      <c r="R11" s="93"/>
      <c r="S11" s="93"/>
    </row>
    <row r="12" spans="2:19" ht="18.75">
      <c r="B12" s="169" t="s">
        <v>14</v>
      </c>
      <c r="C12" s="169"/>
      <c r="D12" s="169"/>
      <c r="E12" s="169"/>
      <c r="F12" s="167"/>
      <c r="G12" s="167"/>
      <c r="H12" s="23"/>
      <c r="I12" s="23"/>
      <c r="J12" s="23"/>
      <c r="K12" s="23"/>
      <c r="L12" s="23"/>
      <c r="M12" s="23"/>
      <c r="N12" s="23"/>
    </row>
    <row r="13" spans="2:19" ht="18.75">
      <c r="B13" s="160" t="s">
        <v>53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49"/>
    </row>
    <row r="14" spans="2:19" ht="18.75">
      <c r="B14" s="160" t="s">
        <v>54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49"/>
    </row>
    <row r="15" spans="2:19" ht="22.5">
      <c r="B15" s="24"/>
      <c r="C15" s="27"/>
      <c r="D15" s="63"/>
      <c r="E15" s="63"/>
      <c r="F15" s="23"/>
      <c r="G15" s="23"/>
      <c r="H15" s="23"/>
      <c r="I15" s="23"/>
      <c r="J15" s="23"/>
      <c r="K15" s="23"/>
      <c r="L15" s="23"/>
      <c r="M15" s="23"/>
      <c r="N15" s="23"/>
    </row>
    <row r="16" spans="2:19" ht="18.75">
      <c r="B16" s="169" t="s">
        <v>15</v>
      </c>
      <c r="C16" s="169"/>
      <c r="D16" s="169"/>
      <c r="E16" s="169"/>
      <c r="F16" s="167"/>
      <c r="G16" s="167"/>
      <c r="H16" s="23"/>
      <c r="I16" s="23"/>
      <c r="J16" s="23"/>
      <c r="K16" s="23"/>
      <c r="L16" s="23"/>
      <c r="M16" s="23"/>
      <c r="N16" s="23"/>
    </row>
    <row r="17" spans="2:14" ht="18.75">
      <c r="B17" s="160" t="s">
        <v>55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49"/>
    </row>
    <row r="18" spans="2:14" ht="18.75">
      <c r="B18" s="160" t="s">
        <v>56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49"/>
    </row>
    <row r="19" spans="2:14">
      <c r="B19" s="42"/>
      <c r="C19" s="57"/>
      <c r="D19" s="57"/>
      <c r="E19" s="57"/>
      <c r="F19" s="42"/>
      <c r="G19" s="42"/>
      <c r="H19" s="42"/>
      <c r="I19" s="42"/>
      <c r="J19" s="42"/>
      <c r="K19" s="42"/>
      <c r="L19" s="42"/>
      <c r="M19" s="42"/>
      <c r="N19" s="42"/>
    </row>
    <row r="20" spans="2:14" ht="18.75">
      <c r="B20" s="18" t="s">
        <v>46</v>
      </c>
      <c r="C20" s="19" t="s">
        <v>16</v>
      </c>
      <c r="D20" s="67" t="s">
        <v>214</v>
      </c>
      <c r="E20" s="67" t="s">
        <v>215</v>
      </c>
      <c r="F20" s="69" t="s">
        <v>216</v>
      </c>
      <c r="G20" s="54" t="s">
        <v>18</v>
      </c>
      <c r="H20" s="142" t="s">
        <v>217</v>
      </c>
      <c r="I20" s="141" t="s">
        <v>19</v>
      </c>
      <c r="J20" s="61">
        <v>1</v>
      </c>
      <c r="K20" s="60">
        <v>2</v>
      </c>
      <c r="L20" s="19">
        <v>3</v>
      </c>
      <c r="M20" s="19" t="s">
        <v>20</v>
      </c>
      <c r="N20" s="48" t="s">
        <v>21</v>
      </c>
    </row>
    <row r="21" spans="2:14" ht="17.25" customHeight="1">
      <c r="B21" s="130">
        <v>1</v>
      </c>
      <c r="C21" s="131" t="s">
        <v>201</v>
      </c>
      <c r="D21" s="131" t="s">
        <v>231</v>
      </c>
      <c r="E21" s="131" t="s">
        <v>232</v>
      </c>
      <c r="F21" s="131" t="s">
        <v>225</v>
      </c>
      <c r="G21" s="131" t="s">
        <v>218</v>
      </c>
      <c r="H21" s="131" t="s">
        <v>633</v>
      </c>
      <c r="I21" s="131" t="s">
        <v>219</v>
      </c>
      <c r="J21" s="132">
        <v>37.409999999999997</v>
      </c>
      <c r="K21" s="133">
        <v>45.3</v>
      </c>
      <c r="L21" s="134">
        <v>0</v>
      </c>
      <c r="M21" s="133">
        <f t="shared" ref="M21:M33" si="0">SUM(J21:L21)</f>
        <v>82.71</v>
      </c>
      <c r="N21" s="173" t="s">
        <v>622</v>
      </c>
    </row>
    <row r="22" spans="2:14" ht="18.75">
      <c r="B22" s="130">
        <v>2</v>
      </c>
      <c r="C22" s="131" t="s">
        <v>207</v>
      </c>
      <c r="D22" s="131" t="s">
        <v>249</v>
      </c>
      <c r="E22" s="131" t="s">
        <v>250</v>
      </c>
      <c r="F22" s="131" t="s">
        <v>229</v>
      </c>
      <c r="G22" s="131" t="s">
        <v>222</v>
      </c>
      <c r="H22" s="131" t="s">
        <v>10</v>
      </c>
      <c r="I22" s="131" t="s">
        <v>226</v>
      </c>
      <c r="J22" s="133">
        <v>19.3</v>
      </c>
      <c r="K22" s="133">
        <v>54.96</v>
      </c>
      <c r="L22" s="134">
        <v>4.8</v>
      </c>
      <c r="M22" s="133">
        <f t="shared" si="0"/>
        <v>79.06</v>
      </c>
      <c r="N22" s="173" t="s">
        <v>623</v>
      </c>
    </row>
    <row r="23" spans="2:14" ht="18.75">
      <c r="B23" s="130">
        <v>3</v>
      </c>
      <c r="C23" s="131" t="s">
        <v>210</v>
      </c>
      <c r="D23" s="131" t="s">
        <v>255</v>
      </c>
      <c r="E23" s="131" t="s">
        <v>256</v>
      </c>
      <c r="F23" s="131" t="s">
        <v>257</v>
      </c>
      <c r="G23" s="131" t="s">
        <v>222</v>
      </c>
      <c r="H23" s="131" t="s">
        <v>260</v>
      </c>
      <c r="I23" s="131" t="s">
        <v>259</v>
      </c>
      <c r="J23" s="132">
        <v>19.3</v>
      </c>
      <c r="K23" s="132">
        <v>39.840000000000003</v>
      </c>
      <c r="L23" s="136">
        <v>10</v>
      </c>
      <c r="M23" s="133">
        <f t="shared" si="0"/>
        <v>69.14</v>
      </c>
      <c r="N23" s="173" t="s">
        <v>623</v>
      </c>
    </row>
    <row r="24" spans="2:14" ht="18.75">
      <c r="B24" s="130">
        <v>4</v>
      </c>
      <c r="C24" s="131" t="s">
        <v>204</v>
      </c>
      <c r="D24" s="131" t="s">
        <v>238</v>
      </c>
      <c r="E24" s="131" t="s">
        <v>239</v>
      </c>
      <c r="F24" s="131" t="s">
        <v>229</v>
      </c>
      <c r="G24" s="131" t="s">
        <v>222</v>
      </c>
      <c r="H24" s="131" t="s">
        <v>10</v>
      </c>
      <c r="I24" s="131" t="s">
        <v>240</v>
      </c>
      <c r="J24" s="132">
        <v>19.2</v>
      </c>
      <c r="K24" s="133">
        <v>44.88</v>
      </c>
      <c r="L24" s="134">
        <v>4.8</v>
      </c>
      <c r="M24" s="133">
        <f t="shared" si="0"/>
        <v>68.88</v>
      </c>
      <c r="N24" s="135" t="s">
        <v>619</v>
      </c>
    </row>
    <row r="25" spans="2:14" ht="18.75">
      <c r="B25" s="130">
        <v>5</v>
      </c>
      <c r="C25" s="131" t="s">
        <v>198</v>
      </c>
      <c r="D25" s="131" t="s">
        <v>211</v>
      </c>
      <c r="E25" s="131" t="s">
        <v>212</v>
      </c>
      <c r="F25" s="131" t="s">
        <v>213</v>
      </c>
      <c r="G25" s="131" t="s">
        <v>218</v>
      </c>
      <c r="H25" s="131" t="s">
        <v>633</v>
      </c>
      <c r="I25" s="131" t="s">
        <v>219</v>
      </c>
      <c r="J25" s="132">
        <v>15.52</v>
      </c>
      <c r="K25" s="133">
        <v>43.92</v>
      </c>
      <c r="L25" s="134">
        <v>0</v>
      </c>
      <c r="M25" s="133">
        <f t="shared" si="0"/>
        <v>59.44</v>
      </c>
      <c r="N25" s="135" t="s">
        <v>619</v>
      </c>
    </row>
    <row r="26" spans="2:14" ht="18.75">
      <c r="B26" s="130">
        <v>6</v>
      </c>
      <c r="C26" s="131" t="s">
        <v>199</v>
      </c>
      <c r="D26" s="131" t="s">
        <v>223</v>
      </c>
      <c r="E26" s="131" t="s">
        <v>224</v>
      </c>
      <c r="F26" s="131" t="s">
        <v>225</v>
      </c>
      <c r="G26" s="131" t="s">
        <v>222</v>
      </c>
      <c r="H26" s="131" t="s">
        <v>10</v>
      </c>
      <c r="I26" s="131" t="s">
        <v>226</v>
      </c>
      <c r="J26" s="132">
        <v>36.630000000000003</v>
      </c>
      <c r="K26" s="133">
        <v>0</v>
      </c>
      <c r="L26" s="134">
        <v>4.8</v>
      </c>
      <c r="M26" s="133">
        <f t="shared" si="0"/>
        <v>41.43</v>
      </c>
      <c r="N26" s="135" t="s">
        <v>619</v>
      </c>
    </row>
    <row r="27" spans="2:14" ht="18.75">
      <c r="B27" s="130">
        <v>7</v>
      </c>
      <c r="C27" s="131" t="s">
        <v>200</v>
      </c>
      <c r="D27" s="131" t="s">
        <v>227</v>
      </c>
      <c r="E27" s="131" t="s">
        <v>228</v>
      </c>
      <c r="F27" s="131" t="s">
        <v>229</v>
      </c>
      <c r="G27" s="131" t="s">
        <v>218</v>
      </c>
      <c r="H27" s="131" t="s">
        <v>10</v>
      </c>
      <c r="I27" s="131" t="s">
        <v>230</v>
      </c>
      <c r="J27" s="132">
        <v>17.41</v>
      </c>
      <c r="K27" s="133">
        <v>5.28</v>
      </c>
      <c r="L27" s="134">
        <v>4.8</v>
      </c>
      <c r="M27" s="133">
        <f t="shared" si="0"/>
        <v>27.490000000000002</v>
      </c>
      <c r="N27" s="135" t="s">
        <v>619</v>
      </c>
    </row>
    <row r="28" spans="2:14" ht="18.75">
      <c r="B28" s="130">
        <v>8</v>
      </c>
      <c r="C28" s="131" t="s">
        <v>206</v>
      </c>
      <c r="D28" s="131" t="s">
        <v>244</v>
      </c>
      <c r="E28" s="131" t="s">
        <v>245</v>
      </c>
      <c r="F28" s="131" t="s">
        <v>246</v>
      </c>
      <c r="G28" s="131" t="s">
        <v>218</v>
      </c>
      <c r="H28" s="131" t="s">
        <v>639</v>
      </c>
      <c r="I28" s="131" t="s">
        <v>230</v>
      </c>
      <c r="J28" s="133">
        <v>9.89</v>
      </c>
      <c r="K28" s="133">
        <v>10.56</v>
      </c>
      <c r="L28" s="134">
        <v>4.8</v>
      </c>
      <c r="M28" s="133">
        <f t="shared" si="0"/>
        <v>25.250000000000004</v>
      </c>
      <c r="N28" s="135" t="s">
        <v>619</v>
      </c>
    </row>
    <row r="29" spans="2:14" ht="18.75">
      <c r="B29" s="130">
        <v>9</v>
      </c>
      <c r="C29" s="131" t="s">
        <v>205</v>
      </c>
      <c r="D29" s="131" t="s">
        <v>241</v>
      </c>
      <c r="E29" s="131" t="s">
        <v>242</v>
      </c>
      <c r="F29" s="131" t="s">
        <v>229</v>
      </c>
      <c r="G29" s="131" t="s">
        <v>222</v>
      </c>
      <c r="H29" s="131" t="s">
        <v>243</v>
      </c>
      <c r="I29" s="131" t="s">
        <v>219</v>
      </c>
      <c r="J29" s="133">
        <v>0</v>
      </c>
      <c r="K29" s="133">
        <v>25.2</v>
      </c>
      <c r="L29" s="134">
        <v>0</v>
      </c>
      <c r="M29" s="133">
        <f t="shared" si="0"/>
        <v>25.2</v>
      </c>
      <c r="N29" s="135" t="s">
        <v>619</v>
      </c>
    </row>
    <row r="30" spans="2:14" ht="18.75">
      <c r="B30" s="130">
        <v>10</v>
      </c>
      <c r="C30" s="131" t="s">
        <v>203</v>
      </c>
      <c r="D30" s="131" t="s">
        <v>235</v>
      </c>
      <c r="E30" s="131" t="s">
        <v>236</v>
      </c>
      <c r="F30" s="131" t="s">
        <v>237</v>
      </c>
      <c r="G30" s="131" t="s">
        <v>222</v>
      </c>
      <c r="H30" s="131" t="s">
        <v>10</v>
      </c>
      <c r="I30" s="131" t="s">
        <v>226</v>
      </c>
      <c r="J30" s="132">
        <v>18.37</v>
      </c>
      <c r="K30" s="133">
        <v>0</v>
      </c>
      <c r="L30" s="134">
        <v>0</v>
      </c>
      <c r="M30" s="133">
        <f t="shared" si="0"/>
        <v>18.37</v>
      </c>
      <c r="N30" s="135" t="s">
        <v>619</v>
      </c>
    </row>
    <row r="31" spans="2:14" ht="18.75">
      <c r="B31" s="130">
        <v>11</v>
      </c>
      <c r="C31" s="131" t="s">
        <v>202</v>
      </c>
      <c r="D31" s="131" t="s">
        <v>233</v>
      </c>
      <c r="E31" s="131" t="s">
        <v>224</v>
      </c>
      <c r="F31" s="131" t="s">
        <v>234</v>
      </c>
      <c r="G31" s="131" t="s">
        <v>222</v>
      </c>
      <c r="H31" s="131" t="s">
        <v>10</v>
      </c>
      <c r="I31" s="131" t="s">
        <v>226</v>
      </c>
      <c r="J31" s="133">
        <v>0</v>
      </c>
      <c r="K31" s="133">
        <v>0</v>
      </c>
      <c r="L31" s="134">
        <v>0</v>
      </c>
      <c r="M31" s="133">
        <f t="shared" si="0"/>
        <v>0</v>
      </c>
      <c r="N31" s="135" t="s">
        <v>620</v>
      </c>
    </row>
    <row r="32" spans="2:14" ht="18.75">
      <c r="B32" s="130">
        <v>12</v>
      </c>
      <c r="C32" s="131" t="s">
        <v>208</v>
      </c>
      <c r="D32" s="131" t="s">
        <v>251</v>
      </c>
      <c r="E32" s="131" t="s">
        <v>228</v>
      </c>
      <c r="F32" s="131" t="s">
        <v>225</v>
      </c>
      <c r="G32" s="131" t="s">
        <v>222</v>
      </c>
      <c r="H32" s="131" t="s">
        <v>633</v>
      </c>
      <c r="I32" s="131" t="s">
        <v>219</v>
      </c>
      <c r="J32" s="138">
        <v>0</v>
      </c>
      <c r="K32" s="138">
        <v>0</v>
      </c>
      <c r="L32" s="139">
        <v>0</v>
      </c>
      <c r="M32" s="133">
        <f t="shared" si="0"/>
        <v>0</v>
      </c>
      <c r="N32" s="137" t="s">
        <v>620</v>
      </c>
    </row>
    <row r="33" spans="2:14" ht="18.75">
      <c r="B33" s="130">
        <v>13</v>
      </c>
      <c r="C33" s="131" t="s">
        <v>209</v>
      </c>
      <c r="D33" s="131" t="s">
        <v>252</v>
      </c>
      <c r="E33" s="131" t="s">
        <v>253</v>
      </c>
      <c r="F33" s="131" t="s">
        <v>254</v>
      </c>
      <c r="G33" s="131" t="s">
        <v>218</v>
      </c>
      <c r="H33" s="131" t="s">
        <v>10</v>
      </c>
      <c r="I33" s="131" t="s">
        <v>258</v>
      </c>
      <c r="J33" s="133">
        <v>0</v>
      </c>
      <c r="K33" s="133">
        <v>0</v>
      </c>
      <c r="L33" s="133">
        <v>0</v>
      </c>
      <c r="M33" s="133">
        <f t="shared" si="0"/>
        <v>0</v>
      </c>
      <c r="N33" s="140" t="s">
        <v>620</v>
      </c>
    </row>
    <row r="34" spans="2:14">
      <c r="B34" s="14"/>
      <c r="C34" s="58"/>
      <c r="D34" s="58"/>
      <c r="E34" s="58"/>
      <c r="F34" s="14"/>
      <c r="G34" s="14"/>
      <c r="H34" s="14"/>
      <c r="I34" s="14"/>
      <c r="J34" s="15"/>
      <c r="K34" s="15"/>
      <c r="L34" s="15"/>
      <c r="M34" s="16"/>
      <c r="N34" s="17"/>
    </row>
    <row r="35" spans="2:14">
      <c r="B35" s="14"/>
      <c r="C35" s="58"/>
      <c r="D35" s="58"/>
      <c r="E35" s="58"/>
      <c r="F35" s="14"/>
      <c r="G35" s="14"/>
      <c r="H35" s="14"/>
      <c r="I35" s="14"/>
      <c r="J35" s="15"/>
      <c r="K35" s="15"/>
      <c r="L35" s="15"/>
      <c r="M35" s="16"/>
      <c r="N35" s="17"/>
    </row>
    <row r="36" spans="2:14">
      <c r="B36" s="14"/>
      <c r="C36" s="58"/>
      <c r="D36" s="58"/>
      <c r="E36" s="58"/>
      <c r="F36" s="14"/>
      <c r="G36" s="14"/>
      <c r="H36" s="14"/>
      <c r="I36" s="14"/>
      <c r="J36" s="15"/>
      <c r="K36" s="15"/>
      <c r="L36" s="15"/>
      <c r="M36" s="16"/>
      <c r="N36" s="17"/>
    </row>
    <row r="37" spans="2:14">
      <c r="B37" s="14"/>
      <c r="C37" s="58"/>
      <c r="D37" s="58"/>
      <c r="E37" s="58"/>
      <c r="F37" s="25"/>
      <c r="G37" s="20"/>
      <c r="H37" s="14"/>
      <c r="I37" s="14"/>
      <c r="J37" s="15"/>
      <c r="K37" s="15"/>
      <c r="L37" s="15"/>
      <c r="M37" s="16"/>
      <c r="N37" s="17"/>
    </row>
    <row r="38" spans="2:14">
      <c r="B38" s="14"/>
      <c r="C38" s="58"/>
      <c r="D38" s="58"/>
      <c r="E38" s="58"/>
      <c r="F38" s="20"/>
      <c r="G38" s="20"/>
      <c r="H38" s="14"/>
      <c r="I38" s="14"/>
      <c r="J38" s="15"/>
      <c r="K38" s="15"/>
      <c r="L38" s="15"/>
      <c r="M38" s="16"/>
      <c r="N38" s="17"/>
    </row>
    <row r="39" spans="2:14">
      <c r="B39" s="14"/>
      <c r="C39" s="58"/>
      <c r="D39" s="58"/>
      <c r="E39" s="58"/>
      <c r="F39" s="25"/>
      <c r="G39" s="20"/>
      <c r="H39" s="14"/>
      <c r="I39" s="14"/>
      <c r="J39" s="15"/>
      <c r="K39" s="15"/>
      <c r="L39" s="15"/>
      <c r="M39" s="16"/>
      <c r="N39" s="17"/>
    </row>
    <row r="40" spans="2:14">
      <c r="B40" s="14"/>
      <c r="C40" s="58"/>
      <c r="D40" s="58"/>
      <c r="E40" s="58"/>
      <c r="F40" s="20"/>
      <c r="G40" s="20"/>
      <c r="H40" s="14"/>
      <c r="I40" s="14"/>
      <c r="J40" s="15"/>
      <c r="K40" s="15"/>
      <c r="L40" s="15"/>
      <c r="M40" s="16"/>
      <c r="N40" s="17"/>
    </row>
    <row r="41" spans="2:14">
      <c r="B41" s="14"/>
      <c r="C41" s="58"/>
      <c r="D41" s="58"/>
      <c r="E41" s="58"/>
      <c r="F41" s="20"/>
      <c r="G41" s="20"/>
      <c r="H41" s="14"/>
      <c r="I41" s="14"/>
      <c r="J41" s="15"/>
      <c r="K41" s="15"/>
      <c r="L41" s="15"/>
      <c r="M41" s="16"/>
      <c r="N41" s="17"/>
    </row>
    <row r="42" spans="2:14">
      <c r="B42" s="14"/>
      <c r="C42" s="58"/>
      <c r="D42" s="58"/>
      <c r="E42" s="58"/>
      <c r="F42" s="14"/>
      <c r="G42" s="20"/>
      <c r="H42" s="14"/>
      <c r="I42" s="14"/>
      <c r="J42" s="15"/>
      <c r="K42" s="15"/>
      <c r="L42" s="15"/>
      <c r="M42" s="16"/>
      <c r="N42" s="17"/>
    </row>
    <row r="43" spans="2:14">
      <c r="B43" s="14"/>
      <c r="C43" s="58"/>
      <c r="D43" s="58"/>
      <c r="E43" s="58"/>
      <c r="F43" s="14"/>
      <c r="G43" s="14"/>
      <c r="H43" s="14"/>
      <c r="I43" s="14"/>
      <c r="J43" s="15"/>
      <c r="K43" s="15"/>
      <c r="L43" s="15"/>
      <c r="M43" s="16"/>
      <c r="N43" s="17"/>
    </row>
    <row r="44" spans="2:14">
      <c r="F44" s="29"/>
      <c r="G44" s="29"/>
      <c r="I44" s="44"/>
      <c r="J44" s="44"/>
      <c r="K44" s="44"/>
      <c r="L44" s="44"/>
      <c r="M44" s="45"/>
      <c r="N44" s="45"/>
    </row>
    <row r="45" spans="2:14">
      <c r="F45" s="29"/>
      <c r="G45" s="37"/>
      <c r="I45" s="44"/>
      <c r="J45" s="44"/>
      <c r="K45" s="44"/>
      <c r="L45" s="44"/>
      <c r="N45" s="45"/>
    </row>
    <row r="46" spans="2:14">
      <c r="F46" s="29"/>
      <c r="G46" s="38"/>
      <c r="I46" s="46"/>
      <c r="J46" s="46"/>
      <c r="K46" s="46"/>
      <c r="L46" s="46"/>
      <c r="N46" s="46"/>
    </row>
    <row r="47" spans="2:14">
      <c r="F47" s="29"/>
      <c r="G47" s="29"/>
      <c r="I47" s="46"/>
      <c r="J47" s="46"/>
      <c r="K47" s="46"/>
      <c r="L47" s="46"/>
      <c r="M47" s="46"/>
      <c r="N47" s="46"/>
    </row>
    <row r="48" spans="2:14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</sheetData>
  <sortState ref="C21:N35">
    <sortCondition descending="1" ref="M21:M35"/>
  </sortState>
  <mergeCells count="8">
    <mergeCell ref="B17:M17"/>
    <mergeCell ref="B18:M18"/>
    <mergeCell ref="B1:N1"/>
    <mergeCell ref="B2:N2"/>
    <mergeCell ref="B12:G12"/>
    <mergeCell ref="B13:M13"/>
    <mergeCell ref="B14:M14"/>
    <mergeCell ref="B16:G16"/>
  </mergeCells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63"/>
  <sheetViews>
    <sheetView topLeftCell="A19" zoomScale="78" zoomScaleNormal="78" zoomScaleSheetLayoutView="55" workbookViewId="0">
      <selection activeCell="U30" sqref="U30"/>
    </sheetView>
  </sheetViews>
  <sheetFormatPr defaultColWidth="14.42578125" defaultRowHeight="15" customHeight="1"/>
  <cols>
    <col min="1" max="1" width="6" style="96" customWidth="1"/>
    <col min="2" max="2" width="11.85546875" style="70" customWidth="1"/>
    <col min="3" max="3" width="11.85546875" style="96" customWidth="1"/>
    <col min="4" max="4" width="22.85546875" style="96" customWidth="1"/>
    <col min="5" max="5" width="21.5703125" style="96" customWidth="1"/>
    <col min="6" max="6" width="25.7109375" style="96" customWidth="1"/>
    <col min="7" max="7" width="11.85546875" style="96" customWidth="1"/>
    <col min="8" max="8" width="66.42578125" style="96" customWidth="1"/>
    <col min="9" max="9" width="42.5703125" style="96" customWidth="1"/>
    <col min="10" max="10" width="9.85546875" style="96" customWidth="1"/>
    <col min="11" max="14" width="7.5703125" style="96" customWidth="1"/>
    <col min="15" max="15" width="14.42578125" style="70" customWidth="1"/>
    <col min="16" max="29" width="8" style="96" customWidth="1"/>
    <col min="30" max="16384" width="14.42578125" style="96"/>
  </cols>
  <sheetData>
    <row r="1" spans="1:15" ht="22.5" customHeight="1">
      <c r="B1" s="156" t="s">
        <v>0</v>
      </c>
      <c r="C1" s="156"/>
      <c r="D1" s="156"/>
      <c r="E1" s="156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39" customHeight="1">
      <c r="B2" s="158" t="s">
        <v>1</v>
      </c>
      <c r="C2" s="158"/>
      <c r="D2" s="158"/>
      <c r="E2" s="158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18.75" customHeight="1">
      <c r="A3" s="148"/>
      <c r="B3" s="150" t="s">
        <v>2</v>
      </c>
      <c r="C3" s="150"/>
      <c r="D3" s="82"/>
      <c r="E3" s="82"/>
      <c r="F3" s="82"/>
      <c r="G3" s="82" t="s">
        <v>3</v>
      </c>
      <c r="H3" s="95"/>
      <c r="I3" s="82"/>
      <c r="J3" s="82"/>
      <c r="K3" s="82"/>
      <c r="L3" s="82"/>
      <c r="M3" s="82"/>
      <c r="N3" s="82"/>
      <c r="O3" s="79"/>
    </row>
    <row r="4" spans="1:15" ht="21" customHeight="1">
      <c r="A4" s="148"/>
      <c r="B4" s="150" t="s">
        <v>4</v>
      </c>
      <c r="C4" s="150"/>
      <c r="D4" s="82"/>
      <c r="E4" s="82"/>
      <c r="F4" s="82"/>
      <c r="G4" s="78" t="s">
        <v>5</v>
      </c>
      <c r="H4" s="95"/>
      <c r="I4" s="82"/>
      <c r="J4" s="82"/>
      <c r="K4" s="82"/>
      <c r="L4" s="82"/>
      <c r="M4" s="82"/>
      <c r="N4" s="82"/>
      <c r="O4" s="79"/>
    </row>
    <row r="5" spans="1:15" ht="42" customHeight="1">
      <c r="A5" s="149"/>
      <c r="B5" s="152" t="s">
        <v>8</v>
      </c>
      <c r="C5" s="152"/>
      <c r="D5" s="82"/>
      <c r="E5" s="82"/>
      <c r="F5" s="82"/>
      <c r="G5" s="78">
        <v>74</v>
      </c>
      <c r="H5" s="95"/>
      <c r="I5" s="82"/>
      <c r="J5" s="82"/>
      <c r="K5" s="82"/>
      <c r="L5" s="82"/>
      <c r="M5" s="82"/>
      <c r="N5" s="82"/>
      <c r="O5" s="79"/>
    </row>
    <row r="6" spans="1:15" ht="18.75" customHeight="1">
      <c r="A6" s="148"/>
      <c r="B6" s="170" t="s">
        <v>9</v>
      </c>
      <c r="C6" s="170"/>
      <c r="D6" s="82"/>
      <c r="E6" s="82"/>
      <c r="F6" s="82"/>
      <c r="G6" s="82" t="s">
        <v>10</v>
      </c>
      <c r="H6" s="95"/>
      <c r="I6" s="82"/>
      <c r="J6" s="82"/>
      <c r="K6" s="82"/>
      <c r="L6" s="82"/>
      <c r="M6" s="82"/>
      <c r="N6" s="82"/>
      <c r="O6" s="79"/>
    </row>
    <row r="7" spans="1:15" ht="18.75" customHeight="1">
      <c r="A7" s="148"/>
      <c r="B7" s="171" t="s">
        <v>11</v>
      </c>
      <c r="C7" s="171"/>
      <c r="D7" s="82"/>
      <c r="E7" s="82"/>
      <c r="F7" s="82"/>
      <c r="G7" s="85" t="s">
        <v>607</v>
      </c>
      <c r="H7" s="95"/>
      <c r="I7" s="84"/>
      <c r="J7" s="84"/>
      <c r="K7" s="84"/>
      <c r="L7" s="84"/>
      <c r="M7" s="84"/>
      <c r="N7" s="82"/>
      <c r="O7" s="79"/>
    </row>
    <row r="8" spans="1:15" ht="18.75" customHeight="1">
      <c r="A8" s="151"/>
      <c r="B8" s="147" t="s">
        <v>12</v>
      </c>
      <c r="C8" s="147"/>
      <c r="D8" s="82"/>
      <c r="E8" s="82"/>
      <c r="F8" s="82"/>
      <c r="G8" s="82" t="s">
        <v>13</v>
      </c>
      <c r="H8" s="95"/>
      <c r="I8" s="82"/>
      <c r="J8" s="82"/>
      <c r="K8" s="82"/>
      <c r="L8" s="82"/>
      <c r="M8" s="82"/>
      <c r="N8" s="82"/>
      <c r="O8" s="118"/>
    </row>
    <row r="9" spans="1:15" ht="18.75" customHeight="1">
      <c r="A9" s="148"/>
      <c r="B9" s="146"/>
      <c r="C9" s="146"/>
      <c r="D9" s="82"/>
      <c r="E9" s="82"/>
      <c r="F9" s="82"/>
      <c r="G9" s="83" t="s">
        <v>22</v>
      </c>
      <c r="H9" s="95"/>
      <c r="I9" s="82"/>
      <c r="J9" s="82"/>
      <c r="K9" s="82"/>
      <c r="L9" s="82"/>
      <c r="M9" s="82"/>
      <c r="N9" s="82"/>
      <c r="O9" s="118"/>
    </row>
    <row r="10" spans="1:15" ht="18.75" customHeight="1">
      <c r="B10" s="79"/>
      <c r="C10" s="82"/>
      <c r="D10" s="82"/>
      <c r="E10" s="82"/>
      <c r="F10" s="82"/>
      <c r="G10" s="83" t="s">
        <v>44</v>
      </c>
      <c r="H10" s="95"/>
      <c r="I10" s="82"/>
      <c r="J10" s="82"/>
      <c r="K10" s="82"/>
      <c r="L10" s="82"/>
      <c r="M10" s="82"/>
      <c r="N10" s="82"/>
      <c r="O10" s="118"/>
    </row>
    <row r="11" spans="1:15" ht="18.75" customHeight="1">
      <c r="B11" s="79"/>
      <c r="C11" s="82"/>
      <c r="D11" s="82"/>
      <c r="E11" s="82"/>
      <c r="F11" s="82"/>
      <c r="G11" s="83" t="s">
        <v>45</v>
      </c>
      <c r="H11" s="95"/>
      <c r="I11" s="82"/>
      <c r="J11" s="82"/>
      <c r="K11" s="82"/>
      <c r="L11" s="82"/>
      <c r="M11" s="82"/>
      <c r="N11" s="82"/>
      <c r="O11" s="118"/>
    </row>
    <row r="12" spans="1:15" ht="21" customHeight="1">
      <c r="B12" s="159" t="s">
        <v>14</v>
      </c>
      <c r="C12" s="159"/>
      <c r="D12" s="159"/>
      <c r="E12" s="159"/>
      <c r="F12" s="157"/>
      <c r="G12" s="157"/>
      <c r="H12" s="80"/>
      <c r="I12" s="80"/>
      <c r="J12" s="80"/>
      <c r="K12" s="80"/>
      <c r="L12" s="80"/>
      <c r="M12" s="80"/>
      <c r="N12" s="80"/>
      <c r="O12" s="118"/>
    </row>
    <row r="13" spans="1:15" ht="18.75" customHeight="1">
      <c r="B13" s="152" t="s">
        <v>40</v>
      </c>
      <c r="C13" s="152"/>
      <c r="D13" s="152"/>
      <c r="E13" s="152"/>
      <c r="F13" s="153"/>
      <c r="G13" s="153"/>
      <c r="H13" s="153"/>
      <c r="I13" s="153"/>
      <c r="J13" s="153"/>
      <c r="K13" s="153"/>
      <c r="L13" s="153"/>
      <c r="M13" s="153"/>
      <c r="N13" s="153"/>
      <c r="O13" s="153"/>
    </row>
    <row r="14" spans="1:15" ht="18.75" customHeight="1">
      <c r="B14" s="152" t="s">
        <v>41</v>
      </c>
      <c r="C14" s="152"/>
      <c r="D14" s="152"/>
      <c r="E14" s="152"/>
      <c r="F14" s="153"/>
      <c r="G14" s="153"/>
      <c r="H14" s="153"/>
      <c r="I14" s="153"/>
      <c r="J14" s="153"/>
      <c r="K14" s="153"/>
      <c r="L14" s="153"/>
      <c r="M14" s="153"/>
      <c r="N14" s="153"/>
      <c r="O14" s="153"/>
    </row>
    <row r="15" spans="1:15" ht="18.75" customHeight="1">
      <c r="B15" s="81"/>
      <c r="C15" s="81"/>
      <c r="D15" s="81"/>
      <c r="E15" s="81"/>
      <c r="F15" s="80"/>
      <c r="G15" s="80"/>
      <c r="H15" s="80"/>
      <c r="I15" s="80"/>
      <c r="J15" s="80"/>
      <c r="K15" s="80"/>
      <c r="L15" s="80"/>
      <c r="M15" s="80"/>
      <c r="N15" s="80"/>
      <c r="O15" s="118"/>
    </row>
    <row r="16" spans="1:15" ht="18.75" customHeight="1">
      <c r="B16" s="159" t="s">
        <v>15</v>
      </c>
      <c r="C16" s="159"/>
      <c r="D16" s="159"/>
      <c r="E16" s="159"/>
      <c r="F16" s="157"/>
      <c r="G16" s="157"/>
      <c r="H16" s="80"/>
      <c r="I16" s="80"/>
      <c r="J16" s="80"/>
      <c r="K16" s="80"/>
      <c r="L16" s="80"/>
      <c r="M16" s="80"/>
      <c r="N16" s="80"/>
      <c r="O16" s="118"/>
    </row>
    <row r="17" spans="2:24" ht="18.75" customHeight="1">
      <c r="B17" s="152" t="s">
        <v>42</v>
      </c>
      <c r="C17" s="152"/>
      <c r="D17" s="152"/>
      <c r="E17" s="152"/>
      <c r="F17" s="153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2:24" ht="18.75" customHeight="1">
      <c r="B18" s="152" t="s">
        <v>43</v>
      </c>
      <c r="C18" s="152"/>
      <c r="D18" s="152"/>
      <c r="E18" s="152"/>
      <c r="F18" s="153"/>
      <c r="G18" s="153"/>
      <c r="H18" s="153"/>
      <c r="I18" s="153"/>
      <c r="J18" s="153"/>
      <c r="K18" s="153"/>
      <c r="L18" s="153"/>
      <c r="M18" s="153"/>
      <c r="N18" s="153"/>
      <c r="O18" s="153"/>
    </row>
    <row r="19" spans="2:24" ht="18.75" customHeight="1">
      <c r="B19" s="79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9"/>
    </row>
    <row r="20" spans="2:24" ht="38.25" customHeight="1">
      <c r="B20" s="76" t="s">
        <v>46</v>
      </c>
      <c r="C20" s="115" t="s">
        <v>16</v>
      </c>
      <c r="D20" s="115" t="s">
        <v>293</v>
      </c>
      <c r="E20" s="115" t="s">
        <v>215</v>
      </c>
      <c r="F20" s="115" t="s">
        <v>216</v>
      </c>
      <c r="G20" s="117" t="s">
        <v>18</v>
      </c>
      <c r="H20" s="116" t="s">
        <v>17</v>
      </c>
      <c r="I20" s="115" t="s">
        <v>19</v>
      </c>
      <c r="J20" s="107">
        <v>1</v>
      </c>
      <c r="K20" s="107">
        <v>2</v>
      </c>
      <c r="L20" s="107">
        <v>3</v>
      </c>
      <c r="M20" s="107">
        <v>4</v>
      </c>
      <c r="N20" s="107" t="s">
        <v>20</v>
      </c>
      <c r="O20" s="106" t="s">
        <v>21</v>
      </c>
    </row>
    <row r="21" spans="2:24" s="105" customFormat="1" ht="18" customHeight="1">
      <c r="B21" s="110">
        <v>1</v>
      </c>
      <c r="C21" s="111" t="s">
        <v>77</v>
      </c>
      <c r="D21" s="111" t="s">
        <v>467</v>
      </c>
      <c r="E21" s="111" t="s">
        <v>385</v>
      </c>
      <c r="F21" s="111" t="s">
        <v>376</v>
      </c>
      <c r="G21" s="111" t="s">
        <v>318</v>
      </c>
      <c r="H21" s="111" t="s">
        <v>640</v>
      </c>
      <c r="I21" s="111" t="s">
        <v>466</v>
      </c>
      <c r="J21" s="110">
        <v>7</v>
      </c>
      <c r="K21" s="110">
        <v>6</v>
      </c>
      <c r="L21" s="110">
        <v>7</v>
      </c>
      <c r="M21" s="110">
        <v>7</v>
      </c>
      <c r="N21" s="107">
        <f t="shared" ref="N21:N52" si="0">SUM(J21:M21)</f>
        <v>27</v>
      </c>
      <c r="O21" s="174" t="s">
        <v>622</v>
      </c>
    </row>
    <row r="22" spans="2:24" s="105" customFormat="1" ht="18" customHeight="1">
      <c r="B22" s="110">
        <v>2</v>
      </c>
      <c r="C22" s="111" t="s">
        <v>110</v>
      </c>
      <c r="D22" s="111" t="s">
        <v>386</v>
      </c>
      <c r="E22" s="111" t="s">
        <v>385</v>
      </c>
      <c r="F22" s="111" t="s">
        <v>380</v>
      </c>
      <c r="G22" s="111" t="s">
        <v>318</v>
      </c>
      <c r="H22" s="111" t="s">
        <v>641</v>
      </c>
      <c r="I22" s="111" t="s">
        <v>384</v>
      </c>
      <c r="J22" s="110">
        <v>7</v>
      </c>
      <c r="K22" s="110">
        <v>0</v>
      </c>
      <c r="L22" s="110">
        <v>7</v>
      </c>
      <c r="M22" s="110">
        <v>7</v>
      </c>
      <c r="N22" s="107">
        <f t="shared" si="0"/>
        <v>21</v>
      </c>
      <c r="O22" s="175" t="s">
        <v>629</v>
      </c>
    </row>
    <row r="23" spans="2:24" s="105" customFormat="1" ht="18" customHeight="1">
      <c r="B23" s="110">
        <v>3</v>
      </c>
      <c r="C23" s="112" t="s">
        <v>58</v>
      </c>
      <c r="D23" s="111" t="s">
        <v>503</v>
      </c>
      <c r="E23" s="111" t="s">
        <v>302</v>
      </c>
      <c r="F23" s="111" t="s">
        <v>300</v>
      </c>
      <c r="G23" s="111" t="s">
        <v>318</v>
      </c>
      <c r="H23" s="111" t="s">
        <v>640</v>
      </c>
      <c r="I23" s="111" t="s">
        <v>22</v>
      </c>
      <c r="J23" s="110">
        <v>5</v>
      </c>
      <c r="K23" s="110">
        <v>1</v>
      </c>
      <c r="L23" s="110">
        <v>7</v>
      </c>
      <c r="M23" s="110">
        <v>7</v>
      </c>
      <c r="N23" s="107">
        <f t="shared" si="0"/>
        <v>20</v>
      </c>
      <c r="O23" s="175" t="s">
        <v>617</v>
      </c>
    </row>
    <row r="24" spans="2:24" s="105" customFormat="1" ht="18" customHeight="1">
      <c r="B24" s="110">
        <v>4</v>
      </c>
      <c r="C24" s="111" t="s">
        <v>120</v>
      </c>
      <c r="D24" s="111" t="s">
        <v>349</v>
      </c>
      <c r="E24" s="111" t="s">
        <v>245</v>
      </c>
      <c r="F24" s="111" t="s">
        <v>348</v>
      </c>
      <c r="G24" s="111" t="s">
        <v>318</v>
      </c>
      <c r="H24" s="111" t="s">
        <v>640</v>
      </c>
      <c r="I24" s="111" t="s">
        <v>347</v>
      </c>
      <c r="J24" s="110">
        <v>7</v>
      </c>
      <c r="K24" s="110">
        <v>1</v>
      </c>
      <c r="L24" s="110">
        <v>5</v>
      </c>
      <c r="M24" s="110">
        <v>7</v>
      </c>
      <c r="N24" s="107">
        <f t="shared" si="0"/>
        <v>20</v>
      </c>
      <c r="O24" s="175" t="s">
        <v>617</v>
      </c>
    </row>
    <row r="25" spans="2:24" s="105" customFormat="1" ht="18" customHeight="1">
      <c r="B25" s="110">
        <v>5</v>
      </c>
      <c r="C25" s="111" t="s">
        <v>114</v>
      </c>
      <c r="D25" s="111" t="s">
        <v>375</v>
      </c>
      <c r="E25" s="111" t="s">
        <v>374</v>
      </c>
      <c r="F25" s="111" t="s">
        <v>373</v>
      </c>
      <c r="G25" s="111" t="s">
        <v>318</v>
      </c>
      <c r="H25" s="108" t="s">
        <v>260</v>
      </c>
      <c r="I25" s="111" t="s">
        <v>372</v>
      </c>
      <c r="J25" s="110">
        <v>1</v>
      </c>
      <c r="K25" s="110">
        <v>1</v>
      </c>
      <c r="L25" s="110">
        <v>7</v>
      </c>
      <c r="M25" s="110">
        <v>7</v>
      </c>
      <c r="N25" s="107">
        <f t="shared" si="0"/>
        <v>16</v>
      </c>
      <c r="O25" s="106" t="s">
        <v>619</v>
      </c>
      <c r="X25" s="114"/>
    </row>
    <row r="26" spans="2:24" s="105" customFormat="1" ht="18" customHeight="1">
      <c r="B26" s="110">
        <v>6</v>
      </c>
      <c r="C26" s="111" t="s">
        <v>94</v>
      </c>
      <c r="D26" s="111" t="s">
        <v>430</v>
      </c>
      <c r="E26" s="111" t="s">
        <v>429</v>
      </c>
      <c r="F26" s="111" t="s">
        <v>300</v>
      </c>
      <c r="G26" s="111" t="s">
        <v>318</v>
      </c>
      <c r="H26" s="111" t="s">
        <v>640</v>
      </c>
      <c r="I26" s="111" t="s">
        <v>22</v>
      </c>
      <c r="J26" s="110">
        <v>7</v>
      </c>
      <c r="K26" s="110">
        <v>1</v>
      </c>
      <c r="L26" s="110">
        <v>0</v>
      </c>
      <c r="M26" s="110">
        <v>7</v>
      </c>
      <c r="N26" s="107">
        <f t="shared" si="0"/>
        <v>15</v>
      </c>
      <c r="O26" s="106" t="s">
        <v>619</v>
      </c>
    </row>
    <row r="27" spans="2:24" s="105" customFormat="1" ht="18" customHeight="1">
      <c r="B27" s="110">
        <v>7</v>
      </c>
      <c r="C27" s="111" t="s">
        <v>67</v>
      </c>
      <c r="D27" s="111" t="s">
        <v>490</v>
      </c>
      <c r="E27" s="111" t="s">
        <v>489</v>
      </c>
      <c r="F27" s="111" t="s">
        <v>488</v>
      </c>
      <c r="G27" s="111" t="s">
        <v>320</v>
      </c>
      <c r="H27" s="111" t="s">
        <v>642</v>
      </c>
      <c r="I27" s="111" t="s">
        <v>487</v>
      </c>
      <c r="J27" s="110">
        <v>1</v>
      </c>
      <c r="K27" s="110">
        <v>1</v>
      </c>
      <c r="L27" s="110">
        <v>5</v>
      </c>
      <c r="M27" s="110">
        <v>7</v>
      </c>
      <c r="N27" s="107">
        <f t="shared" si="0"/>
        <v>14</v>
      </c>
      <c r="O27" s="106" t="s">
        <v>619</v>
      </c>
    </row>
    <row r="28" spans="2:24" s="105" customFormat="1" ht="18" customHeight="1">
      <c r="B28" s="110">
        <v>8</v>
      </c>
      <c r="C28" s="111" t="s">
        <v>89</v>
      </c>
      <c r="D28" s="111" t="s">
        <v>442</v>
      </c>
      <c r="E28" s="111" t="s">
        <v>377</v>
      </c>
      <c r="F28" s="111" t="s">
        <v>441</v>
      </c>
      <c r="G28" s="111" t="s">
        <v>318</v>
      </c>
      <c r="H28" s="111" t="s">
        <v>640</v>
      </c>
      <c r="I28" s="111" t="s">
        <v>440</v>
      </c>
      <c r="J28" s="110">
        <v>1</v>
      </c>
      <c r="K28" s="110">
        <v>1</v>
      </c>
      <c r="L28" s="110">
        <v>5</v>
      </c>
      <c r="M28" s="110">
        <v>7</v>
      </c>
      <c r="N28" s="107">
        <f t="shared" si="0"/>
        <v>14</v>
      </c>
      <c r="O28" s="106" t="s">
        <v>619</v>
      </c>
    </row>
    <row r="29" spans="2:24" s="105" customFormat="1" ht="18" customHeight="1">
      <c r="B29" s="110">
        <v>9</v>
      </c>
      <c r="C29" s="111" t="s">
        <v>68</v>
      </c>
      <c r="D29" s="111" t="s">
        <v>486</v>
      </c>
      <c r="E29" s="111" t="s">
        <v>212</v>
      </c>
      <c r="F29" s="111" t="s">
        <v>303</v>
      </c>
      <c r="G29" s="111" t="s">
        <v>318</v>
      </c>
      <c r="H29" s="111" t="s">
        <v>10</v>
      </c>
      <c r="I29" s="111" t="s">
        <v>387</v>
      </c>
      <c r="J29" s="110">
        <v>5</v>
      </c>
      <c r="K29" s="110">
        <v>1</v>
      </c>
      <c r="L29" s="110">
        <v>0</v>
      </c>
      <c r="M29" s="110">
        <v>7</v>
      </c>
      <c r="N29" s="107">
        <f t="shared" si="0"/>
        <v>13</v>
      </c>
      <c r="O29" s="106" t="s">
        <v>619</v>
      </c>
    </row>
    <row r="30" spans="2:24" s="105" customFormat="1" ht="18" customHeight="1">
      <c r="B30" s="110">
        <v>10</v>
      </c>
      <c r="C30" s="111" t="s">
        <v>70</v>
      </c>
      <c r="D30" s="111" t="s">
        <v>483</v>
      </c>
      <c r="E30" s="111" t="s">
        <v>247</v>
      </c>
      <c r="F30" s="111"/>
      <c r="G30" s="111" t="s">
        <v>479</v>
      </c>
      <c r="H30" s="111" t="s">
        <v>482</v>
      </c>
      <c r="I30" s="111" t="s">
        <v>481</v>
      </c>
      <c r="J30" s="110">
        <v>5</v>
      </c>
      <c r="K30" s="110">
        <v>1</v>
      </c>
      <c r="L30" s="110">
        <v>0</v>
      </c>
      <c r="M30" s="110">
        <v>7</v>
      </c>
      <c r="N30" s="107">
        <f t="shared" si="0"/>
        <v>13</v>
      </c>
      <c r="O30" s="106" t="s">
        <v>619</v>
      </c>
    </row>
    <row r="31" spans="2:24" s="105" customFormat="1" ht="18" customHeight="1">
      <c r="B31" s="110">
        <v>11</v>
      </c>
      <c r="C31" s="111" t="s">
        <v>125</v>
      </c>
      <c r="D31" s="111" t="s">
        <v>332</v>
      </c>
      <c r="E31" s="111" t="s">
        <v>228</v>
      </c>
      <c r="F31" s="111" t="s">
        <v>331</v>
      </c>
      <c r="G31" s="111" t="s">
        <v>318</v>
      </c>
      <c r="H31" s="143" t="s">
        <v>645</v>
      </c>
      <c r="I31" s="111" t="s">
        <v>330</v>
      </c>
      <c r="J31" s="110">
        <v>0</v>
      </c>
      <c r="K31" s="110">
        <v>1</v>
      </c>
      <c r="L31" s="110">
        <v>5</v>
      </c>
      <c r="M31" s="110">
        <v>7</v>
      </c>
      <c r="N31" s="107">
        <f t="shared" si="0"/>
        <v>13</v>
      </c>
      <c r="O31" s="106" t="s">
        <v>619</v>
      </c>
    </row>
    <row r="32" spans="2:24" s="105" customFormat="1" ht="18" customHeight="1">
      <c r="B32" s="110">
        <v>12</v>
      </c>
      <c r="C32" s="111" t="s">
        <v>88</v>
      </c>
      <c r="D32" s="111" t="s">
        <v>443</v>
      </c>
      <c r="E32" s="111" t="s">
        <v>385</v>
      </c>
      <c r="F32" s="111" t="s">
        <v>403</v>
      </c>
      <c r="G32" s="111" t="s">
        <v>320</v>
      </c>
      <c r="H32" s="111" t="s">
        <v>644</v>
      </c>
      <c r="I32" s="111" t="s">
        <v>319</v>
      </c>
      <c r="J32" s="110">
        <v>5</v>
      </c>
      <c r="K32" s="110">
        <v>0</v>
      </c>
      <c r="L32" s="110">
        <v>0</v>
      </c>
      <c r="M32" s="110">
        <v>7</v>
      </c>
      <c r="N32" s="107">
        <f t="shared" si="0"/>
        <v>12</v>
      </c>
      <c r="O32" s="106" t="s">
        <v>619</v>
      </c>
    </row>
    <row r="33" spans="2:15" s="105" customFormat="1" ht="18" customHeight="1">
      <c r="B33" s="110">
        <v>13</v>
      </c>
      <c r="C33" s="111" t="s">
        <v>76</v>
      </c>
      <c r="D33" s="111" t="s">
        <v>470</v>
      </c>
      <c r="E33" s="111" t="s">
        <v>469</v>
      </c>
      <c r="F33" s="111" t="s">
        <v>468</v>
      </c>
      <c r="G33" s="111" t="s">
        <v>318</v>
      </c>
      <c r="H33" s="111" t="s">
        <v>640</v>
      </c>
      <c r="I33" s="111" t="s">
        <v>22</v>
      </c>
      <c r="J33" s="110">
        <v>3</v>
      </c>
      <c r="K33" s="110">
        <v>1</v>
      </c>
      <c r="L33" s="110">
        <v>0</v>
      </c>
      <c r="M33" s="110">
        <v>7</v>
      </c>
      <c r="N33" s="107">
        <f t="shared" si="0"/>
        <v>11</v>
      </c>
      <c r="O33" s="106" t="s">
        <v>619</v>
      </c>
    </row>
    <row r="34" spans="2:15" s="105" customFormat="1" ht="18" customHeight="1">
      <c r="B34" s="110">
        <v>14</v>
      </c>
      <c r="C34" s="111" t="s">
        <v>104</v>
      </c>
      <c r="D34" s="111" t="s">
        <v>401</v>
      </c>
      <c r="E34" s="111" t="s">
        <v>400</v>
      </c>
      <c r="F34" s="111" t="s">
        <v>399</v>
      </c>
      <c r="G34" s="111" t="s">
        <v>318</v>
      </c>
      <c r="H34" s="111" t="s">
        <v>640</v>
      </c>
      <c r="I34" s="111" t="s">
        <v>398</v>
      </c>
      <c r="J34" s="110">
        <v>3</v>
      </c>
      <c r="K34" s="110">
        <v>1</v>
      </c>
      <c r="L34" s="110">
        <v>7</v>
      </c>
      <c r="M34" s="110">
        <v>0</v>
      </c>
      <c r="N34" s="107">
        <f t="shared" si="0"/>
        <v>11</v>
      </c>
      <c r="O34" s="106" t="s">
        <v>619</v>
      </c>
    </row>
    <row r="35" spans="2:15" s="105" customFormat="1" ht="18" customHeight="1">
      <c r="B35" s="110">
        <v>15</v>
      </c>
      <c r="C35" s="111" t="s">
        <v>86</v>
      </c>
      <c r="D35" s="111" t="s">
        <v>448</v>
      </c>
      <c r="E35" s="111" t="s">
        <v>447</v>
      </c>
      <c r="F35" s="111" t="s">
        <v>295</v>
      </c>
      <c r="G35" s="111" t="s">
        <v>318</v>
      </c>
      <c r="H35" s="111" t="s">
        <v>640</v>
      </c>
      <c r="I35" s="111" t="s">
        <v>446</v>
      </c>
      <c r="J35" s="110">
        <v>2</v>
      </c>
      <c r="K35" s="110">
        <v>1</v>
      </c>
      <c r="L35" s="110">
        <v>0</v>
      </c>
      <c r="M35" s="110">
        <v>7</v>
      </c>
      <c r="N35" s="107">
        <f t="shared" si="0"/>
        <v>10</v>
      </c>
      <c r="O35" s="106" t="s">
        <v>619</v>
      </c>
    </row>
    <row r="36" spans="2:15" s="105" customFormat="1" ht="18" customHeight="1">
      <c r="B36" s="110">
        <v>16</v>
      </c>
      <c r="C36" s="111" t="s">
        <v>92</v>
      </c>
      <c r="D36" s="111" t="s">
        <v>434</v>
      </c>
      <c r="E36" s="111" t="s">
        <v>228</v>
      </c>
      <c r="F36" s="111" t="s">
        <v>433</v>
      </c>
      <c r="G36" s="111" t="s">
        <v>318</v>
      </c>
      <c r="H36" s="111" t="s">
        <v>640</v>
      </c>
      <c r="I36" s="111" t="s">
        <v>379</v>
      </c>
      <c r="J36" s="110">
        <v>2</v>
      </c>
      <c r="K36" s="110">
        <v>1</v>
      </c>
      <c r="L36" s="110">
        <v>0</v>
      </c>
      <c r="M36" s="110">
        <v>7</v>
      </c>
      <c r="N36" s="107">
        <f t="shared" si="0"/>
        <v>10</v>
      </c>
      <c r="O36" s="106" t="s">
        <v>619</v>
      </c>
    </row>
    <row r="37" spans="2:15" s="105" customFormat="1" ht="18" customHeight="1">
      <c r="B37" s="110">
        <v>17</v>
      </c>
      <c r="C37" s="112" t="s">
        <v>64</v>
      </c>
      <c r="D37" s="111" t="s">
        <v>494</v>
      </c>
      <c r="E37" s="111" t="s">
        <v>212</v>
      </c>
      <c r="F37" s="111" t="s">
        <v>477</v>
      </c>
      <c r="G37" s="111" t="s">
        <v>320</v>
      </c>
      <c r="H37" s="111" t="s">
        <v>641</v>
      </c>
      <c r="I37" s="111" t="s">
        <v>493</v>
      </c>
      <c r="J37" s="110">
        <v>1</v>
      </c>
      <c r="K37" s="110">
        <v>1</v>
      </c>
      <c r="L37" s="110">
        <v>0</v>
      </c>
      <c r="M37" s="110">
        <v>7</v>
      </c>
      <c r="N37" s="107">
        <f t="shared" si="0"/>
        <v>9</v>
      </c>
      <c r="O37" s="106" t="s">
        <v>619</v>
      </c>
    </row>
    <row r="38" spans="2:15" s="105" customFormat="1" ht="18" customHeight="1">
      <c r="B38" s="110">
        <v>18</v>
      </c>
      <c r="C38" s="112" t="s">
        <v>66</v>
      </c>
      <c r="D38" s="111" t="s">
        <v>491</v>
      </c>
      <c r="E38" s="111" t="s">
        <v>306</v>
      </c>
      <c r="F38" s="111" t="s">
        <v>307</v>
      </c>
      <c r="G38" s="111" t="s">
        <v>320</v>
      </c>
      <c r="H38" s="111" t="s">
        <v>10</v>
      </c>
      <c r="I38" s="111" t="s">
        <v>387</v>
      </c>
      <c r="J38" s="110">
        <v>1</v>
      </c>
      <c r="K38" s="110">
        <v>1</v>
      </c>
      <c r="L38" s="110">
        <v>0</v>
      </c>
      <c r="M38" s="110">
        <v>7</v>
      </c>
      <c r="N38" s="107">
        <f t="shared" si="0"/>
        <v>9</v>
      </c>
      <c r="O38" s="106" t="s">
        <v>619</v>
      </c>
    </row>
    <row r="39" spans="2:15" s="105" customFormat="1" ht="18" customHeight="1">
      <c r="B39" s="110">
        <v>19</v>
      </c>
      <c r="C39" s="112" t="s">
        <v>65</v>
      </c>
      <c r="D39" s="111" t="s">
        <v>492</v>
      </c>
      <c r="E39" s="111" t="s">
        <v>212</v>
      </c>
      <c r="F39" s="111" t="s">
        <v>399</v>
      </c>
      <c r="G39" s="111" t="s">
        <v>318</v>
      </c>
      <c r="H39" s="111" t="s">
        <v>644</v>
      </c>
      <c r="I39" s="111" t="s">
        <v>319</v>
      </c>
      <c r="J39" s="110">
        <v>0</v>
      </c>
      <c r="K39" s="110">
        <v>1</v>
      </c>
      <c r="L39" s="110">
        <v>0</v>
      </c>
      <c r="M39" s="110">
        <v>7</v>
      </c>
      <c r="N39" s="107">
        <f t="shared" si="0"/>
        <v>8</v>
      </c>
      <c r="O39" s="106" t="s">
        <v>619</v>
      </c>
    </row>
    <row r="40" spans="2:15" s="105" customFormat="1" ht="18" customHeight="1">
      <c r="B40" s="110">
        <v>20</v>
      </c>
      <c r="C40" s="111" t="s">
        <v>69</v>
      </c>
      <c r="D40" s="111" t="s">
        <v>485</v>
      </c>
      <c r="E40" s="111" t="s">
        <v>484</v>
      </c>
      <c r="F40" s="111" t="s">
        <v>274</v>
      </c>
      <c r="G40" s="111" t="s">
        <v>318</v>
      </c>
      <c r="H40" s="111" t="s">
        <v>640</v>
      </c>
      <c r="I40" s="111" t="s">
        <v>22</v>
      </c>
      <c r="J40" s="110">
        <v>0</v>
      </c>
      <c r="K40" s="110">
        <v>1</v>
      </c>
      <c r="L40" s="110">
        <v>0</v>
      </c>
      <c r="M40" s="110">
        <v>7</v>
      </c>
      <c r="N40" s="107">
        <f t="shared" si="0"/>
        <v>8</v>
      </c>
      <c r="O40" s="106" t="s">
        <v>619</v>
      </c>
    </row>
    <row r="41" spans="2:15" s="105" customFormat="1" ht="18" customHeight="1">
      <c r="B41" s="110">
        <v>21</v>
      </c>
      <c r="C41" s="112" t="s">
        <v>73</v>
      </c>
      <c r="D41" s="111" t="s">
        <v>474</v>
      </c>
      <c r="E41" s="111" t="s">
        <v>281</v>
      </c>
      <c r="F41" s="111" t="s">
        <v>331</v>
      </c>
      <c r="G41" s="111" t="s">
        <v>320</v>
      </c>
      <c r="H41" s="111" t="s">
        <v>644</v>
      </c>
      <c r="I41" s="111" t="s">
        <v>319</v>
      </c>
      <c r="J41" s="110">
        <v>0</v>
      </c>
      <c r="K41" s="110">
        <v>1</v>
      </c>
      <c r="L41" s="110">
        <v>0</v>
      </c>
      <c r="M41" s="110">
        <v>7</v>
      </c>
      <c r="N41" s="107">
        <f t="shared" si="0"/>
        <v>8</v>
      </c>
      <c r="O41" s="106" t="s">
        <v>619</v>
      </c>
    </row>
    <row r="42" spans="2:15" s="105" customFormat="1" ht="18" customHeight="1">
      <c r="B42" s="110">
        <v>22</v>
      </c>
      <c r="C42" s="111" t="s">
        <v>75</v>
      </c>
      <c r="D42" s="111" t="s">
        <v>472</v>
      </c>
      <c r="E42" s="111" t="s">
        <v>404</v>
      </c>
      <c r="F42" s="111" t="s">
        <v>248</v>
      </c>
      <c r="G42" s="111" t="s">
        <v>320</v>
      </c>
      <c r="H42" s="111" t="s">
        <v>643</v>
      </c>
      <c r="I42" s="111" t="s">
        <v>471</v>
      </c>
      <c r="J42" s="110">
        <v>0</v>
      </c>
      <c r="K42" s="110">
        <v>1</v>
      </c>
      <c r="L42" s="110">
        <v>0</v>
      </c>
      <c r="M42" s="110">
        <v>7</v>
      </c>
      <c r="N42" s="107">
        <f t="shared" si="0"/>
        <v>8</v>
      </c>
      <c r="O42" s="106" t="s">
        <v>619</v>
      </c>
    </row>
    <row r="43" spans="2:15" s="105" customFormat="1" ht="18" customHeight="1">
      <c r="B43" s="110">
        <v>23</v>
      </c>
      <c r="C43" s="111" t="s">
        <v>81</v>
      </c>
      <c r="D43" s="111" t="s">
        <v>457</v>
      </c>
      <c r="E43" s="111" t="s">
        <v>456</v>
      </c>
      <c r="F43" s="111" t="s">
        <v>455</v>
      </c>
      <c r="G43" s="111" t="s">
        <v>320</v>
      </c>
      <c r="H43" s="111" t="s">
        <v>644</v>
      </c>
      <c r="I43" s="111" t="s">
        <v>319</v>
      </c>
      <c r="J43" s="110">
        <v>0</v>
      </c>
      <c r="K43" s="110">
        <v>1</v>
      </c>
      <c r="L43" s="110">
        <v>0</v>
      </c>
      <c r="M43" s="110">
        <v>7</v>
      </c>
      <c r="N43" s="107">
        <f t="shared" si="0"/>
        <v>8</v>
      </c>
      <c r="O43" s="106" t="s">
        <v>619</v>
      </c>
    </row>
    <row r="44" spans="2:15" s="105" customFormat="1" ht="18" customHeight="1">
      <c r="B44" s="110">
        <v>24</v>
      </c>
      <c r="C44" s="111" t="s">
        <v>83</v>
      </c>
      <c r="D44" s="111" t="s">
        <v>452</v>
      </c>
      <c r="E44" s="111" t="s">
        <v>453</v>
      </c>
      <c r="F44" s="111" t="s">
        <v>376</v>
      </c>
      <c r="G44" s="111" t="s">
        <v>318</v>
      </c>
      <c r="H44" s="111" t="s">
        <v>10</v>
      </c>
      <c r="I44" s="111" t="s">
        <v>387</v>
      </c>
      <c r="J44" s="110">
        <v>0</v>
      </c>
      <c r="K44" s="110">
        <v>1</v>
      </c>
      <c r="L44" s="110">
        <v>0</v>
      </c>
      <c r="M44" s="110">
        <v>7</v>
      </c>
      <c r="N44" s="107">
        <f t="shared" si="0"/>
        <v>8</v>
      </c>
      <c r="O44" s="106" t="s">
        <v>619</v>
      </c>
    </row>
    <row r="45" spans="2:15" s="105" customFormat="1" ht="18" customHeight="1">
      <c r="B45" s="110">
        <v>25</v>
      </c>
      <c r="C45" s="111" t="s">
        <v>84</v>
      </c>
      <c r="D45" s="111" t="s">
        <v>614</v>
      </c>
      <c r="E45" s="111" t="s">
        <v>615</v>
      </c>
      <c r="F45" s="111" t="s">
        <v>338</v>
      </c>
      <c r="G45" s="111" t="s">
        <v>320</v>
      </c>
      <c r="H45" s="111" t="s">
        <v>644</v>
      </c>
      <c r="I45" s="111" t="s">
        <v>319</v>
      </c>
      <c r="J45" s="107">
        <v>1</v>
      </c>
      <c r="K45" s="107">
        <v>0</v>
      </c>
      <c r="L45" s="107">
        <v>0</v>
      </c>
      <c r="M45" s="107">
        <v>7</v>
      </c>
      <c r="N45" s="107">
        <f t="shared" si="0"/>
        <v>8</v>
      </c>
      <c r="O45" s="106" t="s">
        <v>619</v>
      </c>
    </row>
    <row r="46" spans="2:15" s="105" customFormat="1" ht="18" customHeight="1">
      <c r="B46" s="110">
        <v>26</v>
      </c>
      <c r="C46" s="111" t="s">
        <v>95</v>
      </c>
      <c r="D46" s="111" t="s">
        <v>428</v>
      </c>
      <c r="E46" s="111" t="s">
        <v>427</v>
      </c>
      <c r="F46" s="111" t="s">
        <v>426</v>
      </c>
      <c r="G46" s="111" t="s">
        <v>320</v>
      </c>
      <c r="H46" s="111" t="s">
        <v>641</v>
      </c>
      <c r="I46" s="111" t="s">
        <v>425</v>
      </c>
      <c r="J46" s="110">
        <v>0</v>
      </c>
      <c r="K46" s="110">
        <v>1</v>
      </c>
      <c r="L46" s="110">
        <v>0</v>
      </c>
      <c r="M46" s="110">
        <v>7</v>
      </c>
      <c r="N46" s="107">
        <f t="shared" si="0"/>
        <v>8</v>
      </c>
      <c r="O46" s="106" t="s">
        <v>619</v>
      </c>
    </row>
    <row r="47" spans="2:15" s="105" customFormat="1" ht="18" customHeight="1">
      <c r="B47" s="110">
        <v>27</v>
      </c>
      <c r="C47" s="111" t="s">
        <v>102</v>
      </c>
      <c r="D47" s="111" t="s">
        <v>408</v>
      </c>
      <c r="E47" s="111" t="s">
        <v>407</v>
      </c>
      <c r="F47" s="111" t="s">
        <v>406</v>
      </c>
      <c r="G47" s="111" t="s">
        <v>320</v>
      </c>
      <c r="H47" s="111" t="s">
        <v>640</v>
      </c>
      <c r="I47" s="111" t="s">
        <v>322</v>
      </c>
      <c r="J47" s="110">
        <v>0</v>
      </c>
      <c r="K47" s="110">
        <v>1</v>
      </c>
      <c r="L47" s="110">
        <v>0</v>
      </c>
      <c r="M47" s="110">
        <v>7</v>
      </c>
      <c r="N47" s="107">
        <f t="shared" si="0"/>
        <v>8</v>
      </c>
      <c r="O47" s="106" t="s">
        <v>619</v>
      </c>
    </row>
    <row r="48" spans="2:15" s="105" customFormat="1" ht="18" customHeight="1">
      <c r="B48" s="110">
        <v>28</v>
      </c>
      <c r="C48" s="111" t="s">
        <v>105</v>
      </c>
      <c r="D48" s="111" t="s">
        <v>397</v>
      </c>
      <c r="E48" s="111" t="s">
        <v>396</v>
      </c>
      <c r="F48" s="111" t="s">
        <v>395</v>
      </c>
      <c r="G48" s="111" t="s">
        <v>320</v>
      </c>
      <c r="H48" s="111" t="s">
        <v>644</v>
      </c>
      <c r="I48" s="111" t="s">
        <v>319</v>
      </c>
      <c r="J48" s="110">
        <v>0</v>
      </c>
      <c r="K48" s="110">
        <v>1</v>
      </c>
      <c r="L48" s="110">
        <v>0</v>
      </c>
      <c r="M48" s="110">
        <v>7</v>
      </c>
      <c r="N48" s="107">
        <f t="shared" si="0"/>
        <v>8</v>
      </c>
      <c r="O48" s="106" t="s">
        <v>619</v>
      </c>
    </row>
    <row r="49" spans="2:15" s="105" customFormat="1" ht="18" customHeight="1">
      <c r="B49" s="110">
        <v>29</v>
      </c>
      <c r="C49" s="111" t="s">
        <v>108</v>
      </c>
      <c r="D49" s="111" t="s">
        <v>391</v>
      </c>
      <c r="E49" s="111" t="s">
        <v>385</v>
      </c>
      <c r="F49" s="111" t="s">
        <v>376</v>
      </c>
      <c r="G49" s="111" t="s">
        <v>318</v>
      </c>
      <c r="H49" s="111" t="s">
        <v>390</v>
      </c>
      <c r="I49" s="111" t="s">
        <v>319</v>
      </c>
      <c r="J49" s="110">
        <v>0</v>
      </c>
      <c r="K49" s="110">
        <v>1</v>
      </c>
      <c r="L49" s="110">
        <v>0</v>
      </c>
      <c r="M49" s="110">
        <v>7</v>
      </c>
      <c r="N49" s="107">
        <f t="shared" si="0"/>
        <v>8</v>
      </c>
      <c r="O49" s="106" t="s">
        <v>619</v>
      </c>
    </row>
    <row r="50" spans="2:15" s="105" customFormat="1" ht="18" customHeight="1">
      <c r="B50" s="110">
        <v>30</v>
      </c>
      <c r="C50" s="111" t="s">
        <v>112</v>
      </c>
      <c r="D50" s="111" t="s">
        <v>382</v>
      </c>
      <c r="E50" s="111" t="s">
        <v>381</v>
      </c>
      <c r="F50" s="111" t="s">
        <v>380</v>
      </c>
      <c r="G50" s="111" t="s">
        <v>318</v>
      </c>
      <c r="H50" s="111" t="s">
        <v>640</v>
      </c>
      <c r="I50" s="111" t="s">
        <v>379</v>
      </c>
      <c r="J50" s="110">
        <v>1</v>
      </c>
      <c r="K50" s="110">
        <v>0</v>
      </c>
      <c r="L50" s="110">
        <v>0</v>
      </c>
      <c r="M50" s="110">
        <v>7</v>
      </c>
      <c r="N50" s="107">
        <f t="shared" si="0"/>
        <v>8</v>
      </c>
      <c r="O50" s="106" t="s">
        <v>619</v>
      </c>
    </row>
    <row r="51" spans="2:15" s="105" customFormat="1" ht="18" customHeight="1">
      <c r="B51" s="110">
        <v>31</v>
      </c>
      <c r="C51" s="111" t="s">
        <v>116</v>
      </c>
      <c r="D51" s="111" t="s">
        <v>366</v>
      </c>
      <c r="E51" s="111" t="s">
        <v>365</v>
      </c>
      <c r="F51" s="111" t="s">
        <v>364</v>
      </c>
      <c r="G51" s="111" t="s">
        <v>320</v>
      </c>
      <c r="H51" s="111" t="s">
        <v>640</v>
      </c>
      <c r="I51" s="111" t="s">
        <v>322</v>
      </c>
      <c r="J51" s="110">
        <v>0</v>
      </c>
      <c r="K51" s="110">
        <v>1</v>
      </c>
      <c r="L51" s="110">
        <v>0</v>
      </c>
      <c r="M51" s="110">
        <v>7</v>
      </c>
      <c r="N51" s="107">
        <f t="shared" si="0"/>
        <v>8</v>
      </c>
      <c r="O51" s="106" t="s">
        <v>619</v>
      </c>
    </row>
    <row r="52" spans="2:15" s="105" customFormat="1" ht="18" customHeight="1">
      <c r="B52" s="110">
        <v>32</v>
      </c>
      <c r="C52" s="111" t="s">
        <v>119</v>
      </c>
      <c r="D52" s="111" t="s">
        <v>353</v>
      </c>
      <c r="E52" s="111" t="s">
        <v>352</v>
      </c>
      <c r="F52" s="111" t="s">
        <v>331</v>
      </c>
      <c r="G52" s="111" t="s">
        <v>320</v>
      </c>
      <c r="H52" s="111" t="s">
        <v>351</v>
      </c>
      <c r="I52" s="111" t="s">
        <v>350</v>
      </c>
      <c r="J52" s="110">
        <v>1</v>
      </c>
      <c r="K52" s="110">
        <v>0</v>
      </c>
      <c r="L52" s="110">
        <v>0</v>
      </c>
      <c r="M52" s="110">
        <v>7</v>
      </c>
      <c r="N52" s="107">
        <f t="shared" si="0"/>
        <v>8</v>
      </c>
      <c r="O52" s="106" t="s">
        <v>619</v>
      </c>
    </row>
    <row r="53" spans="2:15" s="105" customFormat="1" ht="18" customHeight="1">
      <c r="B53" s="110">
        <v>33</v>
      </c>
      <c r="C53" s="111" t="s">
        <v>59</v>
      </c>
      <c r="D53" s="111" t="s">
        <v>502</v>
      </c>
      <c r="E53" s="111" t="s">
        <v>501</v>
      </c>
      <c r="F53" s="111" t="s">
        <v>500</v>
      </c>
      <c r="G53" s="111" t="s">
        <v>320</v>
      </c>
      <c r="H53" s="111" t="s">
        <v>644</v>
      </c>
      <c r="I53" s="111" t="s">
        <v>319</v>
      </c>
      <c r="J53" s="110">
        <v>0</v>
      </c>
      <c r="K53" s="110">
        <v>0</v>
      </c>
      <c r="L53" s="110">
        <v>0</v>
      </c>
      <c r="M53" s="110">
        <v>7</v>
      </c>
      <c r="N53" s="107">
        <f t="shared" ref="N53:N83" si="1">SUM(J53:M53)</f>
        <v>7</v>
      </c>
      <c r="O53" s="106" t="s">
        <v>619</v>
      </c>
    </row>
    <row r="54" spans="2:15" s="105" customFormat="1" ht="18" customHeight="1">
      <c r="B54" s="110">
        <v>34</v>
      </c>
      <c r="C54" s="112" t="s">
        <v>61</v>
      </c>
      <c r="D54" s="111" t="s">
        <v>497</v>
      </c>
      <c r="E54" s="111" t="s">
        <v>396</v>
      </c>
      <c r="F54" s="111" t="s">
        <v>229</v>
      </c>
      <c r="G54" s="111" t="s">
        <v>320</v>
      </c>
      <c r="H54" s="111" t="s">
        <v>640</v>
      </c>
      <c r="I54" s="111" t="s">
        <v>322</v>
      </c>
      <c r="J54" s="110">
        <v>0</v>
      </c>
      <c r="K54" s="110">
        <v>0</v>
      </c>
      <c r="L54" s="110">
        <v>0</v>
      </c>
      <c r="M54" s="110">
        <v>7</v>
      </c>
      <c r="N54" s="107">
        <f t="shared" si="1"/>
        <v>7</v>
      </c>
      <c r="O54" s="106" t="s">
        <v>619</v>
      </c>
    </row>
    <row r="55" spans="2:15" s="105" customFormat="1" ht="18" customHeight="1">
      <c r="B55" s="110">
        <v>35</v>
      </c>
      <c r="C55" s="111" t="s">
        <v>80</v>
      </c>
      <c r="D55" s="111" t="s">
        <v>460</v>
      </c>
      <c r="E55" s="111" t="s">
        <v>459</v>
      </c>
      <c r="F55" s="111" t="s">
        <v>395</v>
      </c>
      <c r="G55" s="111" t="s">
        <v>320</v>
      </c>
      <c r="H55" s="111" t="s">
        <v>458</v>
      </c>
      <c r="I55" s="111" t="s">
        <v>387</v>
      </c>
      <c r="J55" s="110">
        <v>0</v>
      </c>
      <c r="K55" s="110">
        <v>0</v>
      </c>
      <c r="L55" s="110">
        <v>0</v>
      </c>
      <c r="M55" s="110">
        <v>7</v>
      </c>
      <c r="N55" s="107">
        <f t="shared" si="1"/>
        <v>7</v>
      </c>
      <c r="O55" s="106" t="s">
        <v>619</v>
      </c>
    </row>
    <row r="56" spans="2:15" s="105" customFormat="1" ht="18" customHeight="1">
      <c r="B56" s="110">
        <v>36</v>
      </c>
      <c r="C56" s="111" t="s">
        <v>87</v>
      </c>
      <c r="D56" s="111" t="s">
        <v>445</v>
      </c>
      <c r="E56" s="111" t="s">
        <v>329</v>
      </c>
      <c r="F56" s="111" t="s">
        <v>334</v>
      </c>
      <c r="G56" s="111" t="s">
        <v>318</v>
      </c>
      <c r="H56" s="111" t="s">
        <v>641</v>
      </c>
      <c r="I56" s="111" t="s">
        <v>444</v>
      </c>
      <c r="J56" s="110">
        <v>0</v>
      </c>
      <c r="K56" s="110">
        <v>0</v>
      </c>
      <c r="L56" s="110">
        <v>0</v>
      </c>
      <c r="M56" s="110">
        <v>7</v>
      </c>
      <c r="N56" s="107">
        <f t="shared" si="1"/>
        <v>7</v>
      </c>
      <c r="O56" s="106" t="s">
        <v>619</v>
      </c>
    </row>
    <row r="57" spans="2:15" s="105" customFormat="1" ht="18" customHeight="1">
      <c r="B57" s="110">
        <v>37</v>
      </c>
      <c r="C57" s="111" t="s">
        <v>96</v>
      </c>
      <c r="D57" s="111" t="s">
        <v>424</v>
      </c>
      <c r="E57" s="111" t="s">
        <v>423</v>
      </c>
      <c r="F57" s="111" t="s">
        <v>331</v>
      </c>
      <c r="G57" s="111" t="s">
        <v>318</v>
      </c>
      <c r="H57" s="111" t="s">
        <v>10</v>
      </c>
      <c r="I57" s="111" t="s">
        <v>422</v>
      </c>
      <c r="J57" s="110">
        <v>0</v>
      </c>
      <c r="K57" s="110">
        <v>0</v>
      </c>
      <c r="L57" s="110">
        <v>0</v>
      </c>
      <c r="M57" s="110">
        <v>7</v>
      </c>
      <c r="N57" s="107">
        <f t="shared" si="1"/>
        <v>7</v>
      </c>
      <c r="O57" s="106" t="s">
        <v>619</v>
      </c>
    </row>
    <row r="58" spans="2:15" s="105" customFormat="1" ht="18" customHeight="1">
      <c r="B58" s="110">
        <v>38</v>
      </c>
      <c r="C58" s="111" t="s">
        <v>97</v>
      </c>
      <c r="D58" s="111" t="s">
        <v>421</v>
      </c>
      <c r="E58" s="111" t="s">
        <v>420</v>
      </c>
      <c r="F58" s="111" t="s">
        <v>399</v>
      </c>
      <c r="G58" s="111" t="s">
        <v>320</v>
      </c>
      <c r="H58" s="111" t="s">
        <v>640</v>
      </c>
      <c r="I58" s="111" t="s">
        <v>419</v>
      </c>
      <c r="J58" s="110">
        <v>0</v>
      </c>
      <c r="K58" s="110">
        <v>0</v>
      </c>
      <c r="L58" s="110">
        <v>0</v>
      </c>
      <c r="M58" s="110">
        <v>7</v>
      </c>
      <c r="N58" s="107">
        <f t="shared" si="1"/>
        <v>7</v>
      </c>
      <c r="O58" s="106" t="s">
        <v>619</v>
      </c>
    </row>
    <row r="59" spans="2:15" s="105" customFormat="1" ht="18" customHeight="1">
      <c r="B59" s="110">
        <v>39</v>
      </c>
      <c r="C59" s="111" t="s">
        <v>103</v>
      </c>
      <c r="D59" s="111" t="s">
        <v>405</v>
      </c>
      <c r="E59" s="111" t="s">
        <v>404</v>
      </c>
      <c r="F59" s="111" t="s">
        <v>403</v>
      </c>
      <c r="G59" s="111" t="s">
        <v>318</v>
      </c>
      <c r="H59" s="111" t="s">
        <v>402</v>
      </c>
      <c r="I59" s="111" t="s">
        <v>13</v>
      </c>
      <c r="J59" s="110">
        <v>0</v>
      </c>
      <c r="K59" s="110">
        <v>0</v>
      </c>
      <c r="L59" s="110">
        <v>0</v>
      </c>
      <c r="M59" s="110">
        <v>7</v>
      </c>
      <c r="N59" s="107">
        <f t="shared" si="1"/>
        <v>7</v>
      </c>
      <c r="O59" s="106" t="s">
        <v>619</v>
      </c>
    </row>
    <row r="60" spans="2:15" s="105" customFormat="1" ht="18" customHeight="1">
      <c r="B60" s="110">
        <v>40</v>
      </c>
      <c r="C60" s="111" t="s">
        <v>106</v>
      </c>
      <c r="D60" s="111" t="s">
        <v>394</v>
      </c>
      <c r="E60" s="111" t="s">
        <v>297</v>
      </c>
      <c r="F60" s="111" t="s">
        <v>234</v>
      </c>
      <c r="G60" s="111" t="s">
        <v>320</v>
      </c>
      <c r="H60" s="111" t="s">
        <v>644</v>
      </c>
      <c r="I60" s="111" t="s">
        <v>393</v>
      </c>
      <c r="J60" s="110">
        <v>0</v>
      </c>
      <c r="K60" s="110">
        <v>0</v>
      </c>
      <c r="L60" s="110">
        <v>0</v>
      </c>
      <c r="M60" s="110">
        <v>7</v>
      </c>
      <c r="N60" s="107">
        <f t="shared" si="1"/>
        <v>7</v>
      </c>
      <c r="O60" s="106" t="s">
        <v>619</v>
      </c>
    </row>
    <row r="61" spans="2:15" s="105" customFormat="1" ht="18" customHeight="1">
      <c r="B61" s="110">
        <v>41</v>
      </c>
      <c r="C61" s="113" t="s">
        <v>612</v>
      </c>
      <c r="D61" s="113" t="s">
        <v>613</v>
      </c>
      <c r="E61" s="113" t="s">
        <v>250</v>
      </c>
      <c r="F61" s="113" t="s">
        <v>331</v>
      </c>
      <c r="G61" s="113"/>
      <c r="H61" s="111" t="s">
        <v>641</v>
      </c>
      <c r="I61" s="113" t="s">
        <v>384</v>
      </c>
      <c r="J61" s="110">
        <v>0</v>
      </c>
      <c r="K61" s="110">
        <v>0</v>
      </c>
      <c r="L61" s="110">
        <v>0</v>
      </c>
      <c r="M61" s="110">
        <v>7</v>
      </c>
      <c r="N61" s="107">
        <f t="shared" si="1"/>
        <v>7</v>
      </c>
      <c r="O61" s="106" t="s">
        <v>619</v>
      </c>
    </row>
    <row r="62" spans="2:15" s="105" customFormat="1" ht="18" customHeight="1">
      <c r="B62" s="110">
        <v>42</v>
      </c>
      <c r="C62" s="112" t="s">
        <v>62</v>
      </c>
      <c r="D62" s="111" t="s">
        <v>496</v>
      </c>
      <c r="E62" s="111" t="s">
        <v>297</v>
      </c>
      <c r="F62" s="111" t="s">
        <v>257</v>
      </c>
      <c r="G62" s="111" t="s">
        <v>320</v>
      </c>
      <c r="H62" s="111" t="s">
        <v>644</v>
      </c>
      <c r="I62" s="111" t="s">
        <v>319</v>
      </c>
      <c r="J62" s="110">
        <v>1</v>
      </c>
      <c r="K62" s="110">
        <v>1</v>
      </c>
      <c r="L62" s="110">
        <v>0</v>
      </c>
      <c r="M62" s="110">
        <v>0</v>
      </c>
      <c r="N62" s="107">
        <f t="shared" si="1"/>
        <v>2</v>
      </c>
      <c r="O62" s="106" t="s">
        <v>619</v>
      </c>
    </row>
    <row r="63" spans="2:15" s="105" customFormat="1" ht="18" customHeight="1">
      <c r="B63" s="110">
        <v>43</v>
      </c>
      <c r="C63" s="111" t="s">
        <v>100</v>
      </c>
      <c r="D63" s="111" t="s">
        <v>414</v>
      </c>
      <c r="E63" s="111" t="s">
        <v>342</v>
      </c>
      <c r="F63" s="111" t="s">
        <v>246</v>
      </c>
      <c r="G63" s="111" t="s">
        <v>318</v>
      </c>
      <c r="H63" s="111" t="s">
        <v>640</v>
      </c>
      <c r="I63" s="111" t="s">
        <v>413</v>
      </c>
      <c r="J63" s="110">
        <v>1</v>
      </c>
      <c r="K63" s="110">
        <v>1</v>
      </c>
      <c r="L63" s="110">
        <v>0</v>
      </c>
      <c r="M63" s="110">
        <v>0</v>
      </c>
      <c r="N63" s="107">
        <f t="shared" si="1"/>
        <v>2</v>
      </c>
      <c r="O63" s="106" t="s">
        <v>619</v>
      </c>
    </row>
    <row r="64" spans="2:15" s="105" customFormat="1" ht="18" customHeight="1">
      <c r="B64" s="110">
        <v>44</v>
      </c>
      <c r="C64" s="111" t="s">
        <v>118</v>
      </c>
      <c r="D64" s="111" t="s">
        <v>357</v>
      </c>
      <c r="E64" s="111" t="s">
        <v>356</v>
      </c>
      <c r="F64" s="111" t="s">
        <v>355</v>
      </c>
      <c r="G64" s="111" t="s">
        <v>320</v>
      </c>
      <c r="H64" s="111" t="s">
        <v>644</v>
      </c>
      <c r="I64" s="111" t="s">
        <v>354</v>
      </c>
      <c r="J64" s="110">
        <v>1</v>
      </c>
      <c r="K64" s="110">
        <v>1</v>
      </c>
      <c r="L64" s="110">
        <v>0</v>
      </c>
      <c r="M64" s="110">
        <v>0</v>
      </c>
      <c r="N64" s="107">
        <f t="shared" si="1"/>
        <v>2</v>
      </c>
      <c r="O64" s="106" t="s">
        <v>619</v>
      </c>
    </row>
    <row r="65" spans="2:15" s="105" customFormat="1" ht="18" customHeight="1">
      <c r="B65" s="110">
        <v>45</v>
      </c>
      <c r="C65" s="111" t="s">
        <v>63</v>
      </c>
      <c r="D65" s="111" t="s">
        <v>495</v>
      </c>
      <c r="E65" s="111" t="s">
        <v>232</v>
      </c>
      <c r="F65" s="111" t="s">
        <v>237</v>
      </c>
      <c r="G65" s="111" t="s">
        <v>320</v>
      </c>
      <c r="H65" s="111" t="s">
        <v>644</v>
      </c>
      <c r="I65" s="111" t="s">
        <v>319</v>
      </c>
      <c r="J65" s="110">
        <v>0</v>
      </c>
      <c r="K65" s="110">
        <v>1</v>
      </c>
      <c r="L65" s="110">
        <v>0</v>
      </c>
      <c r="M65" s="110">
        <v>0</v>
      </c>
      <c r="N65" s="107">
        <f t="shared" si="1"/>
        <v>1</v>
      </c>
      <c r="O65" s="106" t="s">
        <v>619</v>
      </c>
    </row>
    <row r="66" spans="2:15" s="105" customFormat="1" ht="18" customHeight="1">
      <c r="B66" s="110">
        <v>46</v>
      </c>
      <c r="C66" s="111" t="s">
        <v>78</v>
      </c>
      <c r="D66" s="111" t="s">
        <v>465</v>
      </c>
      <c r="E66" s="111" t="s">
        <v>324</v>
      </c>
      <c r="F66" s="111" t="s">
        <v>464</v>
      </c>
      <c r="G66" s="111" t="s">
        <v>320</v>
      </c>
      <c r="H66" s="111" t="s">
        <v>498</v>
      </c>
      <c r="I66" s="111" t="s">
        <v>463</v>
      </c>
      <c r="J66" s="110">
        <v>1</v>
      </c>
      <c r="K66" s="110">
        <v>0</v>
      </c>
      <c r="L66" s="110">
        <v>0</v>
      </c>
      <c r="M66" s="110">
        <v>0</v>
      </c>
      <c r="N66" s="107">
        <f t="shared" si="1"/>
        <v>1</v>
      </c>
      <c r="O66" s="106" t="s">
        <v>619</v>
      </c>
    </row>
    <row r="67" spans="2:15" s="105" customFormat="1" ht="18" customHeight="1">
      <c r="B67" s="110">
        <v>47</v>
      </c>
      <c r="C67" s="111" t="s">
        <v>82</v>
      </c>
      <c r="D67" s="111" t="s">
        <v>454</v>
      </c>
      <c r="E67" s="111" t="s">
        <v>297</v>
      </c>
      <c r="F67" s="111" t="s">
        <v>225</v>
      </c>
      <c r="G67" s="111" t="s">
        <v>320</v>
      </c>
      <c r="H67" s="111" t="s">
        <v>644</v>
      </c>
      <c r="I67" s="111" t="s">
        <v>319</v>
      </c>
      <c r="J67" s="110">
        <v>0</v>
      </c>
      <c r="K67" s="110">
        <v>1</v>
      </c>
      <c r="L67" s="110">
        <v>0</v>
      </c>
      <c r="M67" s="110">
        <v>0</v>
      </c>
      <c r="N67" s="107">
        <f t="shared" si="1"/>
        <v>1</v>
      </c>
      <c r="O67" s="106" t="s">
        <v>619</v>
      </c>
    </row>
    <row r="68" spans="2:15" s="105" customFormat="1" ht="18" customHeight="1">
      <c r="B68" s="110">
        <v>48</v>
      </c>
      <c r="C68" s="111" t="s">
        <v>85</v>
      </c>
      <c r="D68" s="111" t="s">
        <v>450</v>
      </c>
      <c r="E68" s="111" t="s">
        <v>423</v>
      </c>
      <c r="F68" s="111" t="s">
        <v>295</v>
      </c>
      <c r="G68" s="111" t="s">
        <v>320</v>
      </c>
      <c r="H68" s="111" t="s">
        <v>646</v>
      </c>
      <c r="I68" s="111" t="s">
        <v>449</v>
      </c>
      <c r="J68" s="110">
        <v>0</v>
      </c>
      <c r="K68" s="110">
        <v>1</v>
      </c>
      <c r="L68" s="110">
        <v>0</v>
      </c>
      <c r="M68" s="110">
        <v>0</v>
      </c>
      <c r="N68" s="107">
        <f t="shared" si="1"/>
        <v>1</v>
      </c>
      <c r="O68" s="106" t="s">
        <v>619</v>
      </c>
    </row>
    <row r="69" spans="2:15" s="105" customFormat="1" ht="18" customHeight="1">
      <c r="B69" s="110">
        <v>49</v>
      </c>
      <c r="C69" s="111" t="s">
        <v>99</v>
      </c>
      <c r="D69" s="111" t="s">
        <v>416</v>
      </c>
      <c r="E69" s="111" t="s">
        <v>388</v>
      </c>
      <c r="F69" s="111" t="s">
        <v>415</v>
      </c>
      <c r="G69" s="111" t="s">
        <v>320</v>
      </c>
      <c r="H69" s="111" t="s">
        <v>640</v>
      </c>
      <c r="I69" s="111" t="s">
        <v>322</v>
      </c>
      <c r="J69" s="110">
        <v>1</v>
      </c>
      <c r="K69" s="110">
        <v>0</v>
      </c>
      <c r="L69" s="110">
        <v>0</v>
      </c>
      <c r="M69" s="110">
        <v>0</v>
      </c>
      <c r="N69" s="107">
        <f t="shared" si="1"/>
        <v>1</v>
      </c>
      <c r="O69" s="106" t="s">
        <v>619</v>
      </c>
    </row>
    <row r="70" spans="2:15" s="105" customFormat="1" ht="18" customHeight="1">
      <c r="B70" s="110">
        <v>50</v>
      </c>
      <c r="C70" s="111" t="s">
        <v>101</v>
      </c>
      <c r="D70" s="111" t="s">
        <v>409</v>
      </c>
      <c r="E70" s="111" t="s">
        <v>250</v>
      </c>
      <c r="F70" s="111" t="s">
        <v>331</v>
      </c>
      <c r="G70" s="111" t="s">
        <v>320</v>
      </c>
      <c r="H70" s="111" t="s">
        <v>640</v>
      </c>
      <c r="I70" s="111" t="s">
        <v>322</v>
      </c>
      <c r="J70" s="110">
        <v>0</v>
      </c>
      <c r="K70" s="110">
        <v>1</v>
      </c>
      <c r="L70" s="110">
        <v>0</v>
      </c>
      <c r="M70" s="110">
        <v>0</v>
      </c>
      <c r="N70" s="107">
        <f t="shared" si="1"/>
        <v>1</v>
      </c>
      <c r="O70" s="106" t="s">
        <v>619</v>
      </c>
    </row>
    <row r="71" spans="2:15" s="105" customFormat="1" ht="18" customHeight="1">
      <c r="B71" s="110">
        <v>51</v>
      </c>
      <c r="C71" s="111" t="s">
        <v>107</v>
      </c>
      <c r="D71" s="111" t="s">
        <v>392</v>
      </c>
      <c r="E71" s="111" t="s">
        <v>276</v>
      </c>
      <c r="F71" s="111" t="s">
        <v>229</v>
      </c>
      <c r="G71" s="111" t="s">
        <v>320</v>
      </c>
      <c r="H71" s="111" t="s">
        <v>640</v>
      </c>
      <c r="I71" s="111" t="s">
        <v>322</v>
      </c>
      <c r="J71" s="110">
        <v>0</v>
      </c>
      <c r="K71" s="110">
        <v>1</v>
      </c>
      <c r="L71" s="110">
        <v>0</v>
      </c>
      <c r="M71" s="110">
        <v>0</v>
      </c>
      <c r="N71" s="107">
        <f t="shared" si="1"/>
        <v>1</v>
      </c>
      <c r="O71" s="106" t="s">
        <v>619</v>
      </c>
    </row>
    <row r="72" spans="2:15" s="105" customFormat="1" ht="18" customHeight="1">
      <c r="B72" s="110">
        <v>52</v>
      </c>
      <c r="C72" s="111" t="s">
        <v>111</v>
      </c>
      <c r="D72" s="111" t="s">
        <v>383</v>
      </c>
      <c r="E72" s="111" t="s">
        <v>247</v>
      </c>
      <c r="F72" s="111" t="s">
        <v>338</v>
      </c>
      <c r="G72" s="111" t="s">
        <v>320</v>
      </c>
      <c r="H72" s="111" t="s">
        <v>640</v>
      </c>
      <c r="I72" s="111" t="s">
        <v>322</v>
      </c>
      <c r="J72" s="110">
        <v>0</v>
      </c>
      <c r="K72" s="110">
        <v>1</v>
      </c>
      <c r="L72" s="110">
        <v>0</v>
      </c>
      <c r="M72" s="110">
        <v>0</v>
      </c>
      <c r="N72" s="107">
        <f t="shared" si="1"/>
        <v>1</v>
      </c>
      <c r="O72" s="106" t="s">
        <v>619</v>
      </c>
    </row>
    <row r="73" spans="2:15" s="105" customFormat="1" ht="18" customHeight="1">
      <c r="B73" s="110">
        <v>53</v>
      </c>
      <c r="C73" s="111" t="s">
        <v>113</v>
      </c>
      <c r="D73" s="111" t="s">
        <v>378</v>
      </c>
      <c r="E73" s="111" t="s">
        <v>377</v>
      </c>
      <c r="F73" s="111" t="s">
        <v>376</v>
      </c>
      <c r="G73" s="111" t="s">
        <v>318</v>
      </c>
      <c r="H73" s="111" t="s">
        <v>647</v>
      </c>
      <c r="I73" s="111" t="s">
        <v>340</v>
      </c>
      <c r="J73" s="110">
        <v>0</v>
      </c>
      <c r="K73" s="110">
        <v>1</v>
      </c>
      <c r="L73" s="110">
        <v>0</v>
      </c>
      <c r="M73" s="110">
        <v>0</v>
      </c>
      <c r="N73" s="107">
        <f t="shared" si="1"/>
        <v>1</v>
      </c>
      <c r="O73" s="106" t="s">
        <v>619</v>
      </c>
    </row>
    <row r="74" spans="2:15" s="105" customFormat="1" ht="18" customHeight="1">
      <c r="B74" s="110">
        <v>54</v>
      </c>
      <c r="C74" s="111" t="s">
        <v>121</v>
      </c>
      <c r="D74" s="111" t="s">
        <v>346</v>
      </c>
      <c r="E74" s="111" t="s">
        <v>345</v>
      </c>
      <c r="F74" s="111" t="s">
        <v>344</v>
      </c>
      <c r="G74" s="111" t="s">
        <v>318</v>
      </c>
      <c r="H74" s="111" t="s">
        <v>10</v>
      </c>
      <c r="I74" s="111" t="s">
        <v>343</v>
      </c>
      <c r="J74" s="110">
        <v>0</v>
      </c>
      <c r="K74" s="110">
        <v>1</v>
      </c>
      <c r="L74" s="110">
        <v>0</v>
      </c>
      <c r="M74" s="110">
        <v>0</v>
      </c>
      <c r="N74" s="107">
        <f t="shared" si="1"/>
        <v>1</v>
      </c>
      <c r="O74" s="106" t="s">
        <v>619</v>
      </c>
    </row>
    <row r="75" spans="2:15" s="105" customFormat="1" ht="18" customHeight="1">
      <c r="B75" s="110">
        <v>55</v>
      </c>
      <c r="C75" s="111" t="s">
        <v>124</v>
      </c>
      <c r="D75" s="111" t="s">
        <v>335</v>
      </c>
      <c r="E75" s="111" t="s">
        <v>253</v>
      </c>
      <c r="F75" s="111" t="s">
        <v>334</v>
      </c>
      <c r="G75" s="111" t="s">
        <v>320</v>
      </c>
      <c r="H75" s="111" t="s">
        <v>640</v>
      </c>
      <c r="I75" s="111" t="s">
        <v>333</v>
      </c>
      <c r="J75" s="110">
        <v>0</v>
      </c>
      <c r="K75" s="110">
        <v>1</v>
      </c>
      <c r="L75" s="110">
        <v>0</v>
      </c>
      <c r="M75" s="110">
        <v>0</v>
      </c>
      <c r="N75" s="107">
        <f t="shared" si="1"/>
        <v>1</v>
      </c>
      <c r="O75" s="106" t="s">
        <v>619</v>
      </c>
    </row>
    <row r="76" spans="2:15" s="105" customFormat="1" ht="18" customHeight="1">
      <c r="B76" s="110">
        <v>56</v>
      </c>
      <c r="C76" s="111" t="s">
        <v>127</v>
      </c>
      <c r="D76" s="111" t="s">
        <v>325</v>
      </c>
      <c r="E76" s="111" t="s">
        <v>324</v>
      </c>
      <c r="F76" s="111" t="s">
        <v>323</v>
      </c>
      <c r="G76" s="111" t="s">
        <v>320</v>
      </c>
      <c r="H76" s="111" t="s">
        <v>640</v>
      </c>
      <c r="I76" s="111" t="s">
        <v>322</v>
      </c>
      <c r="J76" s="110">
        <v>0</v>
      </c>
      <c r="K76" s="110">
        <v>1</v>
      </c>
      <c r="L76" s="110">
        <v>0</v>
      </c>
      <c r="M76" s="110">
        <v>0</v>
      </c>
      <c r="N76" s="107">
        <f t="shared" si="1"/>
        <v>1</v>
      </c>
      <c r="O76" s="106" t="s">
        <v>619</v>
      </c>
    </row>
    <row r="77" spans="2:15" s="105" customFormat="1" ht="18" customHeight="1">
      <c r="B77" s="110">
        <v>57</v>
      </c>
      <c r="C77" s="111" t="s">
        <v>128</v>
      </c>
      <c r="D77" s="111" t="s">
        <v>321</v>
      </c>
      <c r="E77" s="111" t="s">
        <v>269</v>
      </c>
      <c r="F77" s="111" t="s">
        <v>298</v>
      </c>
      <c r="G77" s="111" t="s">
        <v>320</v>
      </c>
      <c r="H77" s="111" t="s">
        <v>644</v>
      </c>
      <c r="I77" s="111" t="s">
        <v>319</v>
      </c>
      <c r="J77" s="110">
        <v>0</v>
      </c>
      <c r="K77" s="110">
        <v>1</v>
      </c>
      <c r="L77" s="110">
        <v>0</v>
      </c>
      <c r="M77" s="110">
        <v>0</v>
      </c>
      <c r="N77" s="107">
        <f t="shared" si="1"/>
        <v>1</v>
      </c>
      <c r="O77" s="106" t="s">
        <v>619</v>
      </c>
    </row>
    <row r="78" spans="2:15" s="105" customFormat="1" ht="18" customHeight="1">
      <c r="B78" s="110">
        <v>58</v>
      </c>
      <c r="C78" s="111" t="s">
        <v>60</v>
      </c>
      <c r="D78" s="111" t="s">
        <v>499</v>
      </c>
      <c r="E78" s="111" t="s">
        <v>388</v>
      </c>
      <c r="F78" s="111" t="s">
        <v>257</v>
      </c>
      <c r="G78" s="111" t="s">
        <v>320</v>
      </c>
      <c r="H78" s="111" t="s">
        <v>498</v>
      </c>
      <c r="I78" s="111" t="s">
        <v>410</v>
      </c>
      <c r="J78" s="110">
        <v>0</v>
      </c>
      <c r="K78" s="110">
        <v>0</v>
      </c>
      <c r="L78" s="110">
        <v>0</v>
      </c>
      <c r="M78" s="110">
        <v>0</v>
      </c>
      <c r="N78" s="107">
        <f t="shared" si="1"/>
        <v>0</v>
      </c>
      <c r="O78" s="106" t="s">
        <v>619</v>
      </c>
    </row>
    <row r="79" spans="2:15" s="105" customFormat="1" ht="18" customHeight="1">
      <c r="B79" s="110">
        <v>59</v>
      </c>
      <c r="C79" s="111" t="s">
        <v>71</v>
      </c>
      <c r="D79" s="111" t="s">
        <v>480</v>
      </c>
      <c r="E79" s="111" t="s">
        <v>269</v>
      </c>
      <c r="F79" s="111" t="s">
        <v>279</v>
      </c>
      <c r="G79" s="111" t="s">
        <v>479</v>
      </c>
      <c r="H79" s="111" t="s">
        <v>10</v>
      </c>
      <c r="I79" s="111" t="s">
        <v>387</v>
      </c>
      <c r="J79" s="110">
        <v>0</v>
      </c>
      <c r="K79" s="110">
        <v>0</v>
      </c>
      <c r="L79" s="110">
        <v>0</v>
      </c>
      <c r="M79" s="110">
        <v>0</v>
      </c>
      <c r="N79" s="107">
        <f t="shared" si="1"/>
        <v>0</v>
      </c>
      <c r="O79" s="106" t="s">
        <v>619</v>
      </c>
    </row>
    <row r="80" spans="2:15" s="105" customFormat="1" ht="18" customHeight="1">
      <c r="B80" s="110">
        <v>60</v>
      </c>
      <c r="C80" s="111" t="s">
        <v>72</v>
      </c>
      <c r="D80" s="111" t="s">
        <v>478</v>
      </c>
      <c r="E80" s="111" t="s">
        <v>411</v>
      </c>
      <c r="F80" s="111" t="s">
        <v>477</v>
      </c>
      <c r="G80" s="111" t="s">
        <v>320</v>
      </c>
      <c r="H80" s="111" t="s">
        <v>476</v>
      </c>
      <c r="I80" s="111" t="s">
        <v>475</v>
      </c>
      <c r="J80" s="110">
        <v>0</v>
      </c>
      <c r="K80" s="110">
        <v>0</v>
      </c>
      <c r="L80" s="110">
        <v>0</v>
      </c>
      <c r="M80" s="110">
        <v>0</v>
      </c>
      <c r="N80" s="107">
        <f t="shared" si="1"/>
        <v>0</v>
      </c>
      <c r="O80" s="106" t="s">
        <v>619</v>
      </c>
    </row>
    <row r="81" spans="2:15" s="105" customFormat="1" ht="18" customHeight="1">
      <c r="B81" s="110">
        <v>61</v>
      </c>
      <c r="C81" s="111" t="s">
        <v>74</v>
      </c>
      <c r="D81" s="111" t="s">
        <v>473</v>
      </c>
      <c r="E81" s="111" t="s">
        <v>228</v>
      </c>
      <c r="F81" s="111" t="s">
        <v>254</v>
      </c>
      <c r="G81" s="111" t="s">
        <v>320</v>
      </c>
      <c r="H81" s="111" t="s">
        <v>640</v>
      </c>
      <c r="I81" s="111" t="s">
        <v>322</v>
      </c>
      <c r="J81" s="110">
        <v>0</v>
      </c>
      <c r="K81" s="110">
        <v>0</v>
      </c>
      <c r="L81" s="110">
        <v>0</v>
      </c>
      <c r="M81" s="110">
        <v>0</v>
      </c>
      <c r="N81" s="107">
        <f t="shared" si="1"/>
        <v>0</v>
      </c>
      <c r="O81" s="106" t="s">
        <v>619</v>
      </c>
    </row>
    <row r="82" spans="2:15" s="105" customFormat="1" ht="18" customHeight="1">
      <c r="B82" s="110">
        <v>62</v>
      </c>
      <c r="C82" s="111" t="s">
        <v>79</v>
      </c>
      <c r="D82" s="111" t="s">
        <v>462</v>
      </c>
      <c r="E82" s="111" t="s">
        <v>269</v>
      </c>
      <c r="F82" s="111" t="s">
        <v>257</v>
      </c>
      <c r="G82" s="111" t="s">
        <v>318</v>
      </c>
      <c r="H82" s="111" t="s">
        <v>498</v>
      </c>
      <c r="I82" s="111" t="s">
        <v>461</v>
      </c>
      <c r="J82" s="110">
        <v>0</v>
      </c>
      <c r="K82" s="110">
        <v>0</v>
      </c>
      <c r="L82" s="110">
        <v>0</v>
      </c>
      <c r="M82" s="110">
        <v>0</v>
      </c>
      <c r="N82" s="107">
        <f t="shared" si="1"/>
        <v>0</v>
      </c>
      <c r="O82" s="106" t="s">
        <v>619</v>
      </c>
    </row>
    <row r="83" spans="2:15" s="105" customFormat="1" ht="18" customHeight="1">
      <c r="B83" s="110">
        <v>64</v>
      </c>
      <c r="C83" s="111" t="s">
        <v>90</v>
      </c>
      <c r="D83" s="111" t="s">
        <v>439</v>
      </c>
      <c r="E83" s="111" t="s">
        <v>220</v>
      </c>
      <c r="F83" s="111" t="s">
        <v>438</v>
      </c>
      <c r="G83" s="111" t="s">
        <v>320</v>
      </c>
      <c r="H83" s="111" t="s">
        <v>10</v>
      </c>
      <c r="I83" s="111" t="s">
        <v>387</v>
      </c>
      <c r="J83" s="110">
        <v>0</v>
      </c>
      <c r="K83" s="110">
        <v>0</v>
      </c>
      <c r="L83" s="110">
        <v>0</v>
      </c>
      <c r="M83" s="110">
        <v>0</v>
      </c>
      <c r="N83" s="107">
        <f t="shared" si="1"/>
        <v>0</v>
      </c>
      <c r="O83" s="106" t="s">
        <v>619</v>
      </c>
    </row>
    <row r="84" spans="2:15" s="105" customFormat="1" ht="18" customHeight="1">
      <c r="B84" s="110">
        <v>65</v>
      </c>
      <c r="C84" s="111" t="s">
        <v>91</v>
      </c>
      <c r="D84" s="111" t="s">
        <v>437</v>
      </c>
      <c r="E84" s="111" t="s">
        <v>276</v>
      </c>
      <c r="F84" s="111" t="s">
        <v>436</v>
      </c>
      <c r="G84" s="111" t="s">
        <v>318</v>
      </c>
      <c r="H84" s="111" t="s">
        <v>648</v>
      </c>
      <c r="I84" s="111" t="s">
        <v>435</v>
      </c>
      <c r="J84" s="110">
        <v>0</v>
      </c>
      <c r="K84" s="110">
        <v>0</v>
      </c>
      <c r="L84" s="110">
        <v>0</v>
      </c>
      <c r="M84" s="110">
        <v>0</v>
      </c>
      <c r="N84" s="107">
        <f t="shared" ref="N84:N93" si="2">SUM(J84:M84)</f>
        <v>0</v>
      </c>
      <c r="O84" s="106" t="s">
        <v>619</v>
      </c>
    </row>
    <row r="85" spans="2:15" s="105" customFormat="1" ht="18" customHeight="1">
      <c r="B85" s="110">
        <v>66</v>
      </c>
      <c r="C85" s="111" t="s">
        <v>93</v>
      </c>
      <c r="D85" s="111" t="s">
        <v>432</v>
      </c>
      <c r="E85" s="111" t="s">
        <v>423</v>
      </c>
      <c r="F85" s="111" t="s">
        <v>361</v>
      </c>
      <c r="G85" s="111" t="s">
        <v>320</v>
      </c>
      <c r="H85" s="111" t="s">
        <v>650</v>
      </c>
      <c r="I85" s="111" t="s">
        <v>431</v>
      </c>
      <c r="J85" s="110">
        <v>0</v>
      </c>
      <c r="K85" s="110">
        <v>0</v>
      </c>
      <c r="L85" s="110">
        <v>0</v>
      </c>
      <c r="M85" s="110">
        <v>0</v>
      </c>
      <c r="N85" s="107">
        <f t="shared" si="2"/>
        <v>0</v>
      </c>
      <c r="O85" s="106" t="s">
        <v>619</v>
      </c>
    </row>
    <row r="86" spans="2:15" s="105" customFormat="1" ht="18" customHeight="1">
      <c r="B86" s="110">
        <v>67</v>
      </c>
      <c r="C86" s="111" t="s">
        <v>98</v>
      </c>
      <c r="D86" s="111" t="s">
        <v>418</v>
      </c>
      <c r="E86" s="111" t="s">
        <v>269</v>
      </c>
      <c r="F86" s="111" t="s">
        <v>257</v>
      </c>
      <c r="G86" s="111" t="s">
        <v>320</v>
      </c>
      <c r="H86" s="111" t="s">
        <v>644</v>
      </c>
      <c r="I86" s="111" t="s">
        <v>417</v>
      </c>
      <c r="J86" s="110">
        <v>0</v>
      </c>
      <c r="K86" s="110">
        <v>0</v>
      </c>
      <c r="L86" s="110">
        <v>0</v>
      </c>
      <c r="M86" s="110">
        <v>0</v>
      </c>
      <c r="N86" s="107">
        <f t="shared" si="2"/>
        <v>0</v>
      </c>
      <c r="O86" s="106" t="s">
        <v>619</v>
      </c>
    </row>
    <row r="87" spans="2:15" s="105" customFormat="1" ht="18" customHeight="1">
      <c r="B87" s="110">
        <v>68</v>
      </c>
      <c r="C87" s="111" t="s">
        <v>109</v>
      </c>
      <c r="D87" s="111" t="s">
        <v>389</v>
      </c>
      <c r="E87" s="111" t="s">
        <v>388</v>
      </c>
      <c r="F87" s="111" t="s">
        <v>246</v>
      </c>
      <c r="G87" s="111" t="s">
        <v>318</v>
      </c>
      <c r="H87" s="111" t="s">
        <v>10</v>
      </c>
      <c r="I87" s="111" t="s">
        <v>387</v>
      </c>
      <c r="J87" s="110">
        <v>0</v>
      </c>
      <c r="K87" s="110">
        <v>0</v>
      </c>
      <c r="L87" s="110">
        <v>0</v>
      </c>
      <c r="M87" s="110">
        <v>0</v>
      </c>
      <c r="N87" s="107">
        <f t="shared" si="2"/>
        <v>0</v>
      </c>
      <c r="O87" s="106" t="s">
        <v>619</v>
      </c>
    </row>
    <row r="88" spans="2:15" s="105" customFormat="1" ht="18" customHeight="1">
      <c r="B88" s="110">
        <v>69</v>
      </c>
      <c r="C88" s="111" t="s">
        <v>115</v>
      </c>
      <c r="D88" s="111" t="s">
        <v>371</v>
      </c>
      <c r="E88" s="111" t="s">
        <v>370</v>
      </c>
      <c r="F88" s="111" t="s">
        <v>369</v>
      </c>
      <c r="G88" s="111" t="s">
        <v>320</v>
      </c>
      <c r="H88" s="111" t="s">
        <v>368</v>
      </c>
      <c r="I88" s="111" t="s">
        <v>367</v>
      </c>
      <c r="J88" s="110">
        <v>0</v>
      </c>
      <c r="K88" s="110">
        <v>0</v>
      </c>
      <c r="L88" s="110">
        <v>0</v>
      </c>
      <c r="M88" s="110">
        <v>0</v>
      </c>
      <c r="N88" s="107">
        <f t="shared" si="2"/>
        <v>0</v>
      </c>
      <c r="O88" s="106" t="s">
        <v>619</v>
      </c>
    </row>
    <row r="89" spans="2:15" s="105" customFormat="1" ht="18" customHeight="1">
      <c r="B89" s="110">
        <v>70</v>
      </c>
      <c r="C89" s="111" t="s">
        <v>117</v>
      </c>
      <c r="D89" s="111" t="s">
        <v>363</v>
      </c>
      <c r="E89" s="111" t="s">
        <v>362</v>
      </c>
      <c r="F89" s="111" t="s">
        <v>361</v>
      </c>
      <c r="G89" s="111" t="s">
        <v>320</v>
      </c>
      <c r="H89" s="111" t="s">
        <v>650</v>
      </c>
      <c r="I89" s="111" t="s">
        <v>360</v>
      </c>
      <c r="J89" s="110">
        <v>0</v>
      </c>
      <c r="K89" s="110">
        <v>0</v>
      </c>
      <c r="L89" s="110">
        <v>0</v>
      </c>
      <c r="M89" s="110">
        <v>0</v>
      </c>
      <c r="N89" s="107">
        <f t="shared" si="2"/>
        <v>0</v>
      </c>
      <c r="O89" s="106" t="s">
        <v>619</v>
      </c>
    </row>
    <row r="90" spans="2:15" s="105" customFormat="1" ht="18" customHeight="1">
      <c r="B90" s="110">
        <v>71</v>
      </c>
      <c r="C90" s="111" t="s">
        <v>122</v>
      </c>
      <c r="D90" s="111" t="s">
        <v>341</v>
      </c>
      <c r="E90" s="111" t="s">
        <v>269</v>
      </c>
      <c r="F90" s="111" t="s">
        <v>257</v>
      </c>
      <c r="G90" s="111" t="s">
        <v>318</v>
      </c>
      <c r="H90" s="111" t="s">
        <v>337</v>
      </c>
      <c r="I90" s="111" t="s">
        <v>340</v>
      </c>
      <c r="J90" s="110">
        <v>0</v>
      </c>
      <c r="K90" s="110">
        <v>0</v>
      </c>
      <c r="L90" s="110">
        <v>0</v>
      </c>
      <c r="M90" s="110">
        <v>0</v>
      </c>
      <c r="N90" s="107">
        <f t="shared" si="2"/>
        <v>0</v>
      </c>
      <c r="O90" s="106" t="s">
        <v>619</v>
      </c>
    </row>
    <row r="91" spans="2:15" s="105" customFormat="1" ht="18" customHeight="1">
      <c r="B91" s="110">
        <v>72</v>
      </c>
      <c r="C91" s="111" t="s">
        <v>123</v>
      </c>
      <c r="D91" s="111" t="s">
        <v>339</v>
      </c>
      <c r="E91" s="111" t="s">
        <v>247</v>
      </c>
      <c r="F91" s="111" t="s">
        <v>338</v>
      </c>
      <c r="G91" s="111" t="s">
        <v>320</v>
      </c>
      <c r="H91" s="111" t="s">
        <v>337</v>
      </c>
      <c r="I91" s="111" t="s">
        <v>336</v>
      </c>
      <c r="J91" s="110">
        <v>0</v>
      </c>
      <c r="K91" s="110">
        <v>0</v>
      </c>
      <c r="L91" s="110">
        <v>0</v>
      </c>
      <c r="M91" s="110">
        <v>0</v>
      </c>
      <c r="N91" s="107">
        <f t="shared" si="2"/>
        <v>0</v>
      </c>
      <c r="O91" s="106" t="s">
        <v>619</v>
      </c>
    </row>
    <row r="92" spans="2:15" s="105" customFormat="1" ht="18" customHeight="1">
      <c r="B92" s="110">
        <v>73</v>
      </c>
      <c r="C92" s="111" t="s">
        <v>126</v>
      </c>
      <c r="D92" s="111" t="s">
        <v>328</v>
      </c>
      <c r="E92" s="111" t="s">
        <v>327</v>
      </c>
      <c r="F92" s="111" t="s">
        <v>229</v>
      </c>
      <c r="G92" s="111" t="s">
        <v>318</v>
      </c>
      <c r="H92" s="111" t="s">
        <v>649</v>
      </c>
      <c r="I92" s="111" t="s">
        <v>326</v>
      </c>
      <c r="J92" s="110">
        <v>0</v>
      </c>
      <c r="K92" s="110">
        <v>0</v>
      </c>
      <c r="L92" s="110">
        <v>0</v>
      </c>
      <c r="M92" s="110">
        <v>0</v>
      </c>
      <c r="N92" s="107">
        <f t="shared" si="2"/>
        <v>0</v>
      </c>
      <c r="O92" s="106" t="s">
        <v>619</v>
      </c>
    </row>
    <row r="93" spans="2:15" s="105" customFormat="1" ht="18" customHeight="1">
      <c r="B93" s="110">
        <v>74</v>
      </c>
      <c r="C93" s="107" t="s">
        <v>158</v>
      </c>
      <c r="D93" s="108" t="s">
        <v>526</v>
      </c>
      <c r="E93" s="108" t="s">
        <v>297</v>
      </c>
      <c r="F93" s="109" t="s">
        <v>246</v>
      </c>
      <c r="G93" s="108" t="s">
        <v>320</v>
      </c>
      <c r="H93" s="111" t="s">
        <v>10</v>
      </c>
      <c r="I93" s="108" t="s">
        <v>387</v>
      </c>
      <c r="J93" s="107">
        <v>0</v>
      </c>
      <c r="K93" s="107">
        <v>0</v>
      </c>
      <c r="L93" s="107">
        <v>0</v>
      </c>
      <c r="M93" s="107">
        <v>0</v>
      </c>
      <c r="N93" s="107">
        <f t="shared" si="2"/>
        <v>0</v>
      </c>
      <c r="O93" s="106" t="s">
        <v>619</v>
      </c>
    </row>
    <row r="94" spans="2:15" ht="15.75" customHeight="1">
      <c r="N94" s="104"/>
    </row>
    <row r="95" spans="2:15" ht="15.75" customHeight="1">
      <c r="N95" s="104"/>
    </row>
    <row r="96" spans="2:15" ht="15.75" customHeight="1"/>
    <row r="97" spans="6:7" ht="15.75" customHeight="1">
      <c r="F97" s="102"/>
      <c r="G97" s="71"/>
    </row>
    <row r="98" spans="6:7" ht="15.75" customHeight="1">
      <c r="F98" s="103"/>
      <c r="G98" s="71"/>
    </row>
    <row r="99" spans="6:7" ht="15.75" customHeight="1">
      <c r="F99" s="102"/>
      <c r="G99" s="71"/>
    </row>
    <row r="100" spans="6:7" ht="15.75" customHeight="1">
      <c r="F100" s="71"/>
      <c r="G100" s="71"/>
    </row>
    <row r="101" spans="6:7" ht="15.75" customHeight="1">
      <c r="G101" s="71"/>
    </row>
    <row r="102" spans="6:7" ht="15.75" customHeight="1"/>
    <row r="103" spans="6:7" ht="15.75" customHeight="1">
      <c r="G103" s="71"/>
    </row>
    <row r="104" spans="6:7" ht="15.75" customHeight="1"/>
    <row r="105" spans="6:7" ht="15.75" customHeight="1"/>
    <row r="106" spans="6:7" ht="15.75" customHeight="1"/>
    <row r="107" spans="6:7" ht="15.75" customHeight="1"/>
    <row r="108" spans="6:7" ht="15.75" customHeight="1"/>
    <row r="109" spans="6:7" ht="15.75" customHeight="1"/>
    <row r="110" spans="6:7" ht="15.75" customHeight="1"/>
    <row r="111" spans="6:7" ht="15.75" customHeight="1"/>
    <row r="112" spans="6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11">
    <mergeCell ref="B1:O1"/>
    <mergeCell ref="B2:O2"/>
    <mergeCell ref="B17:O17"/>
    <mergeCell ref="B18:O18"/>
    <mergeCell ref="B12:G12"/>
    <mergeCell ref="B13:O13"/>
    <mergeCell ref="B14:O14"/>
    <mergeCell ref="B16:G16"/>
    <mergeCell ref="B5:C5"/>
    <mergeCell ref="B6:C6"/>
    <mergeCell ref="B7:C7"/>
  </mergeCells>
  <pageMargins left="0.7" right="0.7" top="0.75" bottom="0.75" header="0" footer="0"/>
  <pageSetup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O986"/>
  <sheetViews>
    <sheetView topLeftCell="A15" zoomScale="84" zoomScaleNormal="84" workbookViewId="0">
      <selection activeCell="S34" sqref="S34"/>
    </sheetView>
  </sheetViews>
  <sheetFormatPr defaultColWidth="14.42578125" defaultRowHeight="15" customHeight="1"/>
  <cols>
    <col min="1" max="1" width="5.42578125" style="96" customWidth="1"/>
    <col min="2" max="2" width="6.5703125" style="96" customWidth="1"/>
    <col min="3" max="3" width="11.85546875" style="96" customWidth="1"/>
    <col min="4" max="4" width="17.85546875" style="96" customWidth="1"/>
    <col min="5" max="5" width="17.5703125" style="96" customWidth="1"/>
    <col min="6" max="6" width="21.5703125" style="96" customWidth="1"/>
    <col min="7" max="7" width="11.5703125" style="96" customWidth="1"/>
    <col min="8" max="8" width="56.28515625" style="96" customWidth="1"/>
    <col min="9" max="9" width="42.140625" style="96" customWidth="1"/>
    <col min="10" max="10" width="15.140625" style="96" customWidth="1"/>
    <col min="11" max="14" width="7.5703125" style="96" customWidth="1"/>
    <col min="15" max="15" width="14.42578125" style="96" customWidth="1"/>
    <col min="16" max="29" width="8" style="96" customWidth="1"/>
    <col min="30" max="16384" width="14.42578125" style="96"/>
  </cols>
  <sheetData>
    <row r="1" spans="2:15" ht="22.5" customHeight="1">
      <c r="B1" s="156" t="s">
        <v>0</v>
      </c>
      <c r="C1" s="156"/>
      <c r="D1" s="156"/>
      <c r="E1" s="156"/>
      <c r="F1" s="156"/>
      <c r="G1" s="172"/>
      <c r="H1" s="172"/>
      <c r="I1" s="172"/>
      <c r="J1" s="172"/>
      <c r="K1" s="172"/>
      <c r="L1" s="172"/>
      <c r="M1" s="172"/>
      <c r="N1" s="172"/>
      <c r="O1" s="172"/>
    </row>
    <row r="2" spans="2:15" ht="39" customHeight="1">
      <c r="B2" s="158" t="s">
        <v>1</v>
      </c>
      <c r="C2" s="158"/>
      <c r="D2" s="158"/>
      <c r="E2" s="158"/>
      <c r="F2" s="158"/>
      <c r="G2" s="172"/>
      <c r="H2" s="172"/>
      <c r="I2" s="172"/>
      <c r="J2" s="172"/>
      <c r="K2" s="172"/>
      <c r="L2" s="172"/>
      <c r="M2" s="172"/>
      <c r="N2" s="172"/>
      <c r="O2" s="172"/>
    </row>
    <row r="3" spans="2:15" ht="18.75" customHeight="1">
      <c r="B3" s="82" t="s">
        <v>2</v>
      </c>
      <c r="C3" s="82"/>
      <c r="D3" s="82"/>
      <c r="E3" s="82"/>
      <c r="F3" s="82"/>
      <c r="G3" s="82"/>
      <c r="H3" s="82" t="s">
        <v>3</v>
      </c>
      <c r="J3" s="82"/>
      <c r="K3" s="82"/>
      <c r="L3" s="82"/>
      <c r="M3" s="82"/>
      <c r="N3" s="82"/>
      <c r="O3" s="82"/>
    </row>
    <row r="4" spans="2:15" ht="21" customHeight="1">
      <c r="B4" s="82" t="s">
        <v>4</v>
      </c>
      <c r="C4" s="82"/>
      <c r="D4" s="82"/>
      <c r="E4" s="82"/>
      <c r="F4" s="82"/>
      <c r="G4" s="82"/>
      <c r="H4" s="89" t="s">
        <v>6</v>
      </c>
      <c r="J4" s="82"/>
      <c r="K4" s="82"/>
      <c r="L4" s="82"/>
      <c r="M4" s="82"/>
      <c r="N4" s="82"/>
      <c r="O4" s="82"/>
    </row>
    <row r="5" spans="2:15" ht="21.75" customHeight="1">
      <c r="B5" s="82" t="s">
        <v>8</v>
      </c>
      <c r="C5" s="82"/>
      <c r="D5" s="82"/>
      <c r="E5" s="82"/>
      <c r="F5" s="82"/>
      <c r="G5" s="82"/>
      <c r="H5" s="78">
        <v>44</v>
      </c>
      <c r="J5" s="82"/>
      <c r="K5" s="82"/>
      <c r="L5" s="82"/>
      <c r="M5" s="82"/>
      <c r="N5" s="82"/>
      <c r="O5" s="82"/>
    </row>
    <row r="6" spans="2:15" ht="18.75" customHeight="1">
      <c r="B6" s="82" t="s">
        <v>9</v>
      </c>
      <c r="C6" s="82"/>
      <c r="D6" s="82"/>
      <c r="E6" s="82"/>
      <c r="F6" s="82"/>
      <c r="G6" s="82"/>
      <c r="H6" s="82" t="s">
        <v>10</v>
      </c>
      <c r="J6" s="82"/>
      <c r="K6" s="82"/>
      <c r="L6" s="82"/>
      <c r="M6" s="82"/>
      <c r="N6" s="82"/>
      <c r="O6" s="82"/>
    </row>
    <row r="7" spans="2:15" ht="18.75" customHeight="1">
      <c r="B7" s="82" t="s">
        <v>11</v>
      </c>
      <c r="C7" s="82"/>
      <c r="D7" s="82"/>
      <c r="E7" s="82"/>
      <c r="F7" s="82"/>
      <c r="G7" s="82"/>
      <c r="H7" s="85" t="s">
        <v>607</v>
      </c>
      <c r="J7" s="84"/>
      <c r="K7" s="84"/>
      <c r="L7" s="84"/>
      <c r="M7" s="84"/>
      <c r="N7" s="82"/>
      <c r="O7" s="82"/>
    </row>
    <row r="8" spans="2:15" ht="18.75" customHeight="1">
      <c r="B8" s="82" t="s">
        <v>12</v>
      </c>
      <c r="C8" s="82"/>
      <c r="D8" s="82"/>
      <c r="E8" s="82"/>
      <c r="F8" s="82"/>
      <c r="G8" s="82"/>
      <c r="H8" s="82" t="s">
        <v>13</v>
      </c>
      <c r="J8" s="82"/>
      <c r="K8" s="82"/>
      <c r="L8" s="82"/>
      <c r="M8" s="82"/>
      <c r="N8" s="82"/>
      <c r="O8" s="88"/>
    </row>
    <row r="9" spans="2:15" ht="18.75" customHeight="1">
      <c r="B9" s="82"/>
      <c r="C9" s="82"/>
      <c r="D9" s="82"/>
      <c r="E9" s="82"/>
      <c r="F9" s="82"/>
      <c r="G9" s="82"/>
      <c r="H9" s="83" t="s">
        <v>22</v>
      </c>
      <c r="J9" s="82"/>
      <c r="K9" s="82"/>
      <c r="L9" s="82"/>
      <c r="M9" s="82"/>
      <c r="N9" s="82"/>
      <c r="O9" s="88"/>
    </row>
    <row r="10" spans="2:15" ht="18.75" customHeight="1">
      <c r="B10" s="82"/>
      <c r="C10" s="82"/>
      <c r="D10" s="82"/>
      <c r="E10" s="82"/>
      <c r="F10" s="82"/>
      <c r="G10" s="82"/>
      <c r="H10" s="83" t="s">
        <v>44</v>
      </c>
      <c r="J10" s="82"/>
      <c r="K10" s="82"/>
      <c r="L10" s="82"/>
      <c r="M10" s="82"/>
      <c r="N10" s="82"/>
      <c r="O10" s="88"/>
    </row>
    <row r="11" spans="2:15" ht="18.75" customHeight="1">
      <c r="B11" s="82"/>
      <c r="C11" s="82"/>
      <c r="D11" s="82"/>
      <c r="E11" s="82"/>
      <c r="F11" s="82"/>
      <c r="G11" s="82"/>
      <c r="H11" s="83" t="s">
        <v>45</v>
      </c>
      <c r="J11" s="82"/>
      <c r="K11" s="82"/>
      <c r="L11" s="82"/>
      <c r="M11" s="82"/>
      <c r="N11" s="82"/>
      <c r="O11" s="88"/>
    </row>
    <row r="12" spans="2:15" ht="21" customHeight="1">
      <c r="B12" s="159" t="s">
        <v>14</v>
      </c>
      <c r="C12" s="159"/>
      <c r="D12" s="159"/>
      <c r="E12" s="159"/>
      <c r="F12" s="159"/>
      <c r="G12" s="172"/>
      <c r="H12" s="172"/>
      <c r="I12" s="88"/>
      <c r="J12" s="88"/>
      <c r="K12" s="88"/>
      <c r="L12" s="88"/>
      <c r="M12" s="88"/>
      <c r="N12" s="88"/>
      <c r="O12" s="88"/>
    </row>
    <row r="13" spans="2:15" ht="18.75" customHeight="1">
      <c r="B13" s="152" t="s">
        <v>36</v>
      </c>
      <c r="C13" s="152"/>
      <c r="D13" s="152"/>
      <c r="E13" s="152"/>
      <c r="F13" s="152"/>
      <c r="G13" s="153"/>
      <c r="H13" s="153"/>
      <c r="I13" s="153"/>
      <c r="J13" s="153"/>
      <c r="K13" s="153"/>
      <c r="L13" s="153"/>
      <c r="M13" s="153"/>
      <c r="N13" s="153"/>
      <c r="O13" s="153"/>
    </row>
    <row r="14" spans="2:15" ht="18.75" customHeight="1">
      <c r="B14" s="152" t="s">
        <v>37</v>
      </c>
      <c r="C14" s="152"/>
      <c r="D14" s="152"/>
      <c r="E14" s="152"/>
      <c r="F14" s="152"/>
      <c r="G14" s="153"/>
      <c r="H14" s="153"/>
      <c r="I14" s="153"/>
      <c r="J14" s="153"/>
      <c r="K14" s="153"/>
      <c r="L14" s="153"/>
      <c r="M14" s="153"/>
      <c r="N14" s="153"/>
      <c r="O14" s="153"/>
    </row>
    <row r="15" spans="2:15" ht="18.75" customHeight="1">
      <c r="B15" s="81"/>
      <c r="C15" s="81"/>
      <c r="D15" s="81"/>
      <c r="E15" s="81"/>
      <c r="F15" s="81"/>
      <c r="G15" s="88"/>
      <c r="H15" s="88"/>
      <c r="I15" s="88"/>
      <c r="J15" s="88"/>
      <c r="K15" s="88"/>
      <c r="L15" s="88"/>
      <c r="M15" s="88"/>
      <c r="N15" s="88"/>
      <c r="O15" s="88"/>
    </row>
    <row r="16" spans="2:15" ht="18.75" customHeight="1">
      <c r="B16" s="159" t="s">
        <v>15</v>
      </c>
      <c r="C16" s="159"/>
      <c r="D16" s="159"/>
      <c r="E16" s="159"/>
      <c r="F16" s="159"/>
      <c r="G16" s="172"/>
      <c r="H16" s="172"/>
      <c r="I16" s="88"/>
      <c r="J16" s="88"/>
      <c r="K16" s="88"/>
      <c r="L16" s="88"/>
      <c r="M16" s="88"/>
      <c r="N16" s="88"/>
      <c r="O16" s="88"/>
    </row>
    <row r="17" spans="2:15" ht="18.75" customHeight="1">
      <c r="B17" s="152" t="s">
        <v>38</v>
      </c>
      <c r="C17" s="152"/>
      <c r="D17" s="152"/>
      <c r="E17" s="152"/>
      <c r="F17" s="152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2:15" ht="18.75" customHeight="1">
      <c r="B18" s="152" t="s">
        <v>39</v>
      </c>
      <c r="C18" s="152"/>
      <c r="D18" s="152"/>
      <c r="E18" s="152"/>
      <c r="F18" s="152"/>
      <c r="G18" s="153"/>
      <c r="H18" s="153"/>
      <c r="I18" s="153"/>
      <c r="J18" s="153"/>
      <c r="K18" s="153"/>
      <c r="L18" s="153"/>
      <c r="M18" s="153"/>
      <c r="N18" s="153"/>
      <c r="O18" s="153"/>
    </row>
    <row r="19" spans="2:15" ht="18.75" customHeight="1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2:15" ht="38.25" customHeight="1">
      <c r="B20" s="109" t="s">
        <v>46</v>
      </c>
      <c r="C20" s="109" t="s">
        <v>16</v>
      </c>
      <c r="D20" s="109" t="s">
        <v>293</v>
      </c>
      <c r="E20" s="109" t="s">
        <v>215</v>
      </c>
      <c r="F20" s="109" t="s">
        <v>216</v>
      </c>
      <c r="G20" s="122" t="s">
        <v>18</v>
      </c>
      <c r="H20" s="121" t="s">
        <v>17</v>
      </c>
      <c r="I20" s="109" t="s">
        <v>19</v>
      </c>
      <c r="J20" s="115">
        <v>1</v>
      </c>
      <c r="K20" s="115">
        <v>2</v>
      </c>
      <c r="L20" s="115">
        <v>3</v>
      </c>
      <c r="M20" s="115">
        <v>4</v>
      </c>
      <c r="N20" s="115" t="s">
        <v>20</v>
      </c>
      <c r="O20" s="116" t="s">
        <v>21</v>
      </c>
    </row>
    <row r="21" spans="2:15" ht="18" customHeight="1">
      <c r="B21" s="120">
        <v>1</v>
      </c>
      <c r="C21" s="108" t="s">
        <v>156</v>
      </c>
      <c r="D21" s="108" t="s">
        <v>531</v>
      </c>
      <c r="E21" s="108" t="s">
        <v>342</v>
      </c>
      <c r="F21" s="108" t="s">
        <v>334</v>
      </c>
      <c r="G21" s="109" t="s">
        <v>267</v>
      </c>
      <c r="H21" s="111" t="s">
        <v>640</v>
      </c>
      <c r="I21" s="108" t="s">
        <v>379</v>
      </c>
      <c r="J21" s="107">
        <v>7</v>
      </c>
      <c r="K21" s="107">
        <v>7</v>
      </c>
      <c r="L21" s="107">
        <v>7</v>
      </c>
      <c r="M21" s="107">
        <v>7</v>
      </c>
      <c r="N21" s="107">
        <f t="shared" ref="N21:N64" si="0">SUM(J21:M21)</f>
        <v>28</v>
      </c>
      <c r="O21" s="176" t="s">
        <v>622</v>
      </c>
    </row>
    <row r="22" spans="2:15" ht="18" customHeight="1">
      <c r="B22" s="120">
        <v>2</v>
      </c>
      <c r="C22" s="108" t="s">
        <v>146</v>
      </c>
      <c r="D22" s="108" t="s">
        <v>555</v>
      </c>
      <c r="E22" s="108" t="s">
        <v>228</v>
      </c>
      <c r="F22" s="108" t="s">
        <v>554</v>
      </c>
      <c r="G22" s="109" t="s">
        <v>267</v>
      </c>
      <c r="H22" s="111" t="s">
        <v>640</v>
      </c>
      <c r="I22" s="108" t="s">
        <v>22</v>
      </c>
      <c r="J22" s="107">
        <v>7</v>
      </c>
      <c r="K22" s="107">
        <v>7</v>
      </c>
      <c r="L22" s="107">
        <v>7</v>
      </c>
      <c r="M22" s="107">
        <v>2</v>
      </c>
      <c r="N22" s="107">
        <f t="shared" si="0"/>
        <v>23</v>
      </c>
      <c r="O22" s="175" t="s">
        <v>629</v>
      </c>
    </row>
    <row r="23" spans="2:15" ht="18" customHeight="1">
      <c r="B23" s="120">
        <v>3</v>
      </c>
      <c r="C23" s="108" t="s">
        <v>172</v>
      </c>
      <c r="D23" s="108" t="s">
        <v>603</v>
      </c>
      <c r="E23" s="108" t="s">
        <v>297</v>
      </c>
      <c r="F23" s="108" t="s">
        <v>602</v>
      </c>
      <c r="G23" s="120" t="s">
        <v>270</v>
      </c>
      <c r="H23" s="111" t="s">
        <v>644</v>
      </c>
      <c r="I23" s="120" t="s">
        <v>601</v>
      </c>
      <c r="J23" s="110">
        <v>7</v>
      </c>
      <c r="K23" s="110">
        <v>7</v>
      </c>
      <c r="L23" s="110">
        <v>7</v>
      </c>
      <c r="M23" s="110">
        <v>1</v>
      </c>
      <c r="N23" s="107">
        <f t="shared" si="0"/>
        <v>22</v>
      </c>
      <c r="O23" s="175" t="s">
        <v>617</v>
      </c>
    </row>
    <row r="24" spans="2:15" ht="18" customHeight="1">
      <c r="B24" s="120">
        <v>4</v>
      </c>
      <c r="C24" s="108" t="s">
        <v>130</v>
      </c>
      <c r="D24" s="108" t="s">
        <v>583</v>
      </c>
      <c r="E24" s="108" t="s">
        <v>582</v>
      </c>
      <c r="F24" s="108" t="s">
        <v>295</v>
      </c>
      <c r="G24" s="108" t="s">
        <v>270</v>
      </c>
      <c r="H24" s="108" t="s">
        <v>651</v>
      </c>
      <c r="I24" s="108" t="s">
        <v>540</v>
      </c>
      <c r="J24" s="107">
        <v>7</v>
      </c>
      <c r="K24" s="107">
        <v>7</v>
      </c>
      <c r="L24" s="107">
        <v>7</v>
      </c>
      <c r="M24" s="107">
        <v>0</v>
      </c>
      <c r="N24" s="107">
        <f t="shared" si="0"/>
        <v>21</v>
      </c>
      <c r="O24" s="107" t="s">
        <v>619</v>
      </c>
    </row>
    <row r="25" spans="2:15" ht="18" customHeight="1">
      <c r="B25" s="120">
        <v>5</v>
      </c>
      <c r="C25" s="108" t="s">
        <v>609</v>
      </c>
      <c r="D25" s="108" t="s">
        <v>610</v>
      </c>
      <c r="E25" s="108" t="s">
        <v>212</v>
      </c>
      <c r="F25" s="108" t="s">
        <v>477</v>
      </c>
      <c r="G25" s="120" t="s">
        <v>611</v>
      </c>
      <c r="H25" s="111" t="s">
        <v>640</v>
      </c>
      <c r="I25" s="108" t="s">
        <v>22</v>
      </c>
      <c r="J25" s="110">
        <v>7</v>
      </c>
      <c r="K25" s="110">
        <v>7</v>
      </c>
      <c r="L25" s="110">
        <v>7</v>
      </c>
      <c r="M25" s="110">
        <v>0</v>
      </c>
      <c r="N25" s="107">
        <f t="shared" si="0"/>
        <v>21</v>
      </c>
      <c r="O25" s="107" t="s">
        <v>619</v>
      </c>
    </row>
    <row r="26" spans="2:15" ht="18" customHeight="1">
      <c r="B26" s="120">
        <v>6</v>
      </c>
      <c r="C26" s="108" t="s">
        <v>133</v>
      </c>
      <c r="D26" s="108" t="s">
        <v>576</v>
      </c>
      <c r="E26" s="108" t="s">
        <v>489</v>
      </c>
      <c r="F26" s="108" t="s">
        <v>575</v>
      </c>
      <c r="G26" s="108" t="s">
        <v>270</v>
      </c>
      <c r="H26" s="108" t="s">
        <v>651</v>
      </c>
      <c r="I26" s="108" t="s">
        <v>540</v>
      </c>
      <c r="J26" s="107">
        <v>6</v>
      </c>
      <c r="K26" s="107">
        <v>7</v>
      </c>
      <c r="L26" s="107">
        <v>7</v>
      </c>
      <c r="M26" s="107">
        <v>0</v>
      </c>
      <c r="N26" s="107">
        <f t="shared" si="0"/>
        <v>20</v>
      </c>
      <c r="O26" s="107" t="s">
        <v>619</v>
      </c>
    </row>
    <row r="27" spans="2:15" ht="18" customHeight="1">
      <c r="B27" s="120">
        <v>7</v>
      </c>
      <c r="C27" s="108" t="s">
        <v>144</v>
      </c>
      <c r="D27" s="108" t="s">
        <v>558</v>
      </c>
      <c r="E27" s="108" t="s">
        <v>557</v>
      </c>
      <c r="F27" s="108" t="s">
        <v>257</v>
      </c>
      <c r="G27" s="109" t="s">
        <v>270</v>
      </c>
      <c r="H27" s="111" t="s">
        <v>641</v>
      </c>
      <c r="I27" s="108" t="s">
        <v>548</v>
      </c>
      <c r="J27" s="107">
        <v>2</v>
      </c>
      <c r="K27" s="107">
        <v>0</v>
      </c>
      <c r="L27" s="107">
        <v>7</v>
      </c>
      <c r="M27" s="107">
        <v>7</v>
      </c>
      <c r="N27" s="107">
        <f t="shared" si="0"/>
        <v>16</v>
      </c>
      <c r="O27" s="107" t="s">
        <v>619</v>
      </c>
    </row>
    <row r="28" spans="2:15" ht="18" customHeight="1">
      <c r="B28" s="120">
        <v>8</v>
      </c>
      <c r="C28" s="108" t="s">
        <v>134</v>
      </c>
      <c r="D28" s="108" t="s">
        <v>574</v>
      </c>
      <c r="E28" s="108" t="s">
        <v>573</v>
      </c>
      <c r="F28" s="108" t="s">
        <v>572</v>
      </c>
      <c r="G28" s="108" t="s">
        <v>270</v>
      </c>
      <c r="H28" s="111" t="s">
        <v>640</v>
      </c>
      <c r="I28" s="108" t="s">
        <v>571</v>
      </c>
      <c r="J28" s="107">
        <v>7</v>
      </c>
      <c r="K28" s="107">
        <v>0</v>
      </c>
      <c r="L28" s="107">
        <v>7</v>
      </c>
      <c r="M28" s="107">
        <v>0</v>
      </c>
      <c r="N28" s="107">
        <f t="shared" si="0"/>
        <v>14</v>
      </c>
      <c r="O28" s="107" t="s">
        <v>619</v>
      </c>
    </row>
    <row r="29" spans="2:15" ht="18" customHeight="1">
      <c r="B29" s="120">
        <v>9</v>
      </c>
      <c r="C29" s="108" t="s">
        <v>136</v>
      </c>
      <c r="D29" s="108" t="s">
        <v>568</v>
      </c>
      <c r="E29" s="108" t="s">
        <v>232</v>
      </c>
      <c r="F29" s="108" t="s">
        <v>331</v>
      </c>
      <c r="G29" s="108" t="s">
        <v>267</v>
      </c>
      <c r="H29" s="108" t="s">
        <v>10</v>
      </c>
      <c r="I29" s="108" t="s">
        <v>567</v>
      </c>
      <c r="J29" s="107">
        <v>7</v>
      </c>
      <c r="K29" s="107">
        <v>0</v>
      </c>
      <c r="L29" s="107">
        <v>7</v>
      </c>
      <c r="M29" s="107">
        <v>0</v>
      </c>
      <c r="N29" s="107">
        <f t="shared" si="0"/>
        <v>14</v>
      </c>
      <c r="O29" s="107" t="s">
        <v>619</v>
      </c>
    </row>
    <row r="30" spans="2:15" ht="18" customHeight="1">
      <c r="B30" s="120">
        <v>10</v>
      </c>
      <c r="C30" s="108" t="s">
        <v>148</v>
      </c>
      <c r="D30" s="108" t="s">
        <v>551</v>
      </c>
      <c r="E30" s="108" t="s">
        <v>550</v>
      </c>
      <c r="F30" s="108" t="s">
        <v>415</v>
      </c>
      <c r="G30" s="109" t="s">
        <v>267</v>
      </c>
      <c r="H30" s="145" t="s">
        <v>638</v>
      </c>
      <c r="I30" s="108" t="s">
        <v>549</v>
      </c>
      <c r="J30" s="107">
        <v>6</v>
      </c>
      <c r="K30" s="107">
        <v>0</v>
      </c>
      <c r="L30" s="107">
        <v>7</v>
      </c>
      <c r="M30" s="107">
        <v>0</v>
      </c>
      <c r="N30" s="107">
        <f t="shared" si="0"/>
        <v>13</v>
      </c>
      <c r="O30" s="107" t="s">
        <v>619</v>
      </c>
    </row>
    <row r="31" spans="2:15" ht="18" customHeight="1">
      <c r="B31" s="120">
        <v>11</v>
      </c>
      <c r="C31" s="108" t="s">
        <v>149</v>
      </c>
      <c r="D31" s="108" t="s">
        <v>547</v>
      </c>
      <c r="E31" s="108" t="s">
        <v>327</v>
      </c>
      <c r="F31" s="108" t="s">
        <v>257</v>
      </c>
      <c r="G31" s="109" t="s">
        <v>263</v>
      </c>
      <c r="H31" s="108" t="s">
        <v>546</v>
      </c>
      <c r="I31" s="108" t="s">
        <v>545</v>
      </c>
      <c r="J31" s="107">
        <v>6</v>
      </c>
      <c r="K31" s="107">
        <v>0</v>
      </c>
      <c r="L31" s="107">
        <v>0</v>
      </c>
      <c r="M31" s="107">
        <v>6</v>
      </c>
      <c r="N31" s="107">
        <f t="shared" si="0"/>
        <v>12</v>
      </c>
      <c r="O31" s="107" t="s">
        <v>619</v>
      </c>
    </row>
    <row r="32" spans="2:15" ht="18" customHeight="1">
      <c r="B32" s="120">
        <v>12</v>
      </c>
      <c r="C32" s="108" t="s">
        <v>159</v>
      </c>
      <c r="D32" s="108" t="s">
        <v>525</v>
      </c>
      <c r="E32" s="108" t="s">
        <v>524</v>
      </c>
      <c r="F32" s="108" t="s">
        <v>523</v>
      </c>
      <c r="G32" s="109" t="s">
        <v>270</v>
      </c>
      <c r="H32" s="108" t="s">
        <v>10</v>
      </c>
      <c r="I32" s="108" t="s">
        <v>45</v>
      </c>
      <c r="J32" s="107">
        <v>2</v>
      </c>
      <c r="K32" s="107">
        <v>0</v>
      </c>
      <c r="L32" s="107">
        <v>7</v>
      </c>
      <c r="M32" s="107">
        <v>0</v>
      </c>
      <c r="N32" s="107">
        <f t="shared" si="0"/>
        <v>9</v>
      </c>
      <c r="O32" s="107" t="s">
        <v>619</v>
      </c>
    </row>
    <row r="33" spans="2:15" ht="18" customHeight="1">
      <c r="B33" s="120">
        <v>13</v>
      </c>
      <c r="C33" s="108" t="s">
        <v>154</v>
      </c>
      <c r="D33" s="108" t="s">
        <v>536</v>
      </c>
      <c r="E33" s="108" t="s">
        <v>535</v>
      </c>
      <c r="F33" s="108" t="s">
        <v>221</v>
      </c>
      <c r="G33" s="109" t="s">
        <v>270</v>
      </c>
      <c r="H33" s="108" t="s">
        <v>260</v>
      </c>
      <c r="I33" s="108" t="s">
        <v>534</v>
      </c>
      <c r="J33" s="107">
        <v>7</v>
      </c>
      <c r="K33" s="107">
        <v>0</v>
      </c>
      <c r="L33" s="107">
        <v>0</v>
      </c>
      <c r="M33" s="107">
        <v>0</v>
      </c>
      <c r="N33" s="107">
        <f t="shared" si="0"/>
        <v>7</v>
      </c>
      <c r="O33" s="107" t="s">
        <v>619</v>
      </c>
    </row>
    <row r="34" spans="2:15" ht="18" customHeight="1">
      <c r="B34" s="120">
        <v>14</v>
      </c>
      <c r="C34" s="108" t="s">
        <v>164</v>
      </c>
      <c r="D34" s="108" t="s">
        <v>517</v>
      </c>
      <c r="E34" s="108" t="s">
        <v>451</v>
      </c>
      <c r="F34" s="108" t="s">
        <v>516</v>
      </c>
      <c r="G34" s="109" t="s">
        <v>263</v>
      </c>
      <c r="H34" s="108" t="s">
        <v>260</v>
      </c>
      <c r="I34" s="108" t="s">
        <v>515</v>
      </c>
      <c r="J34" s="107">
        <v>7</v>
      </c>
      <c r="K34" s="107">
        <v>0</v>
      </c>
      <c r="L34" s="107">
        <v>0</v>
      </c>
      <c r="M34" s="107">
        <v>0</v>
      </c>
      <c r="N34" s="107">
        <f t="shared" si="0"/>
        <v>7</v>
      </c>
      <c r="O34" s="107" t="s">
        <v>619</v>
      </c>
    </row>
    <row r="35" spans="2:15" ht="18" customHeight="1">
      <c r="B35" s="120">
        <v>15</v>
      </c>
      <c r="C35" s="108" t="s">
        <v>165</v>
      </c>
      <c r="D35" s="108" t="s">
        <v>514</v>
      </c>
      <c r="E35" s="108" t="s">
        <v>513</v>
      </c>
      <c r="F35" s="108" t="s">
        <v>441</v>
      </c>
      <c r="G35" s="109" t="s">
        <v>263</v>
      </c>
      <c r="H35" s="108" t="s">
        <v>260</v>
      </c>
      <c r="I35" s="108" t="s">
        <v>512</v>
      </c>
      <c r="J35" s="107">
        <v>0</v>
      </c>
      <c r="K35" s="107">
        <v>7</v>
      </c>
      <c r="L35" s="107">
        <v>0</v>
      </c>
      <c r="M35" s="107">
        <v>0</v>
      </c>
      <c r="N35" s="107">
        <f t="shared" si="0"/>
        <v>7</v>
      </c>
      <c r="O35" s="107" t="s">
        <v>619</v>
      </c>
    </row>
    <row r="36" spans="2:15" ht="18" customHeight="1">
      <c r="B36" s="120">
        <v>16</v>
      </c>
      <c r="C36" s="108" t="s">
        <v>153</v>
      </c>
      <c r="D36" s="108" t="s">
        <v>539</v>
      </c>
      <c r="E36" s="108" t="s">
        <v>524</v>
      </c>
      <c r="F36" s="108" t="s">
        <v>538</v>
      </c>
      <c r="G36" s="109" t="s">
        <v>263</v>
      </c>
      <c r="H36" s="111" t="s">
        <v>641</v>
      </c>
      <c r="I36" s="108" t="s">
        <v>537</v>
      </c>
      <c r="J36" s="107">
        <v>3</v>
      </c>
      <c r="K36" s="107">
        <v>0</v>
      </c>
      <c r="L36" s="107">
        <v>0</v>
      </c>
      <c r="M36" s="107">
        <v>0</v>
      </c>
      <c r="N36" s="107">
        <f t="shared" si="0"/>
        <v>3</v>
      </c>
      <c r="O36" s="107" t="s">
        <v>619</v>
      </c>
    </row>
    <row r="37" spans="2:15" ht="18" customHeight="1">
      <c r="B37" s="120">
        <v>17</v>
      </c>
      <c r="C37" s="108" t="s">
        <v>135</v>
      </c>
      <c r="D37" s="108" t="s">
        <v>570</v>
      </c>
      <c r="E37" s="108" t="s">
        <v>569</v>
      </c>
      <c r="F37" s="108" t="s">
        <v>303</v>
      </c>
      <c r="G37" s="108" t="s">
        <v>263</v>
      </c>
      <c r="H37" s="108" t="s">
        <v>476</v>
      </c>
      <c r="I37" s="108" t="s">
        <v>475</v>
      </c>
      <c r="J37" s="107">
        <v>0</v>
      </c>
      <c r="K37" s="107">
        <v>1</v>
      </c>
      <c r="L37" s="107">
        <v>0</v>
      </c>
      <c r="M37" s="107">
        <v>1</v>
      </c>
      <c r="N37" s="107">
        <f t="shared" si="0"/>
        <v>2</v>
      </c>
      <c r="O37" s="107" t="s">
        <v>619</v>
      </c>
    </row>
    <row r="38" spans="2:15" ht="18" customHeight="1">
      <c r="B38" s="120">
        <v>18</v>
      </c>
      <c r="C38" s="108" t="s">
        <v>163</v>
      </c>
      <c r="D38" s="108" t="s">
        <v>518</v>
      </c>
      <c r="E38" s="108" t="s">
        <v>451</v>
      </c>
      <c r="F38" s="108" t="s">
        <v>500</v>
      </c>
      <c r="G38" s="109" t="s">
        <v>263</v>
      </c>
      <c r="H38" s="108" t="s">
        <v>590</v>
      </c>
      <c r="I38" s="108" t="s">
        <v>367</v>
      </c>
      <c r="J38" s="107">
        <v>2</v>
      </c>
      <c r="K38" s="107">
        <v>0</v>
      </c>
      <c r="L38" s="107">
        <v>0</v>
      </c>
      <c r="M38" s="107">
        <v>0</v>
      </c>
      <c r="N38" s="107">
        <f t="shared" si="0"/>
        <v>2</v>
      </c>
      <c r="O38" s="107" t="s">
        <v>619</v>
      </c>
    </row>
    <row r="39" spans="2:15" ht="18" customHeight="1">
      <c r="B39" s="120">
        <v>19</v>
      </c>
      <c r="C39" s="108" t="s">
        <v>132</v>
      </c>
      <c r="D39" s="108" t="s">
        <v>580</v>
      </c>
      <c r="E39" s="108" t="s">
        <v>579</v>
      </c>
      <c r="F39" s="108" t="s">
        <v>578</v>
      </c>
      <c r="G39" s="108" t="s">
        <v>263</v>
      </c>
      <c r="H39" s="108" t="s">
        <v>260</v>
      </c>
      <c r="I39" s="108" t="s">
        <v>577</v>
      </c>
      <c r="J39" s="107">
        <v>0</v>
      </c>
      <c r="K39" s="107">
        <v>1</v>
      </c>
      <c r="L39" s="107">
        <v>0</v>
      </c>
      <c r="M39" s="107">
        <v>0</v>
      </c>
      <c r="N39" s="107">
        <f t="shared" si="0"/>
        <v>1</v>
      </c>
      <c r="O39" s="107" t="s">
        <v>619</v>
      </c>
    </row>
    <row r="40" spans="2:15" ht="18" customHeight="1">
      <c r="B40" s="120">
        <v>20</v>
      </c>
      <c r="C40" s="108" t="s">
        <v>139</v>
      </c>
      <c r="D40" s="108" t="s">
        <v>563</v>
      </c>
      <c r="E40" s="108" t="s">
        <v>247</v>
      </c>
      <c r="F40" s="108" t="s">
        <v>477</v>
      </c>
      <c r="G40" s="108" t="s">
        <v>263</v>
      </c>
      <c r="H40" s="108" t="s">
        <v>651</v>
      </c>
      <c r="I40" s="108" t="s">
        <v>367</v>
      </c>
      <c r="J40" s="107">
        <v>0</v>
      </c>
      <c r="K40" s="107">
        <v>1</v>
      </c>
      <c r="L40" s="107">
        <v>0</v>
      </c>
      <c r="M40" s="107">
        <v>0</v>
      </c>
      <c r="N40" s="107">
        <f t="shared" si="0"/>
        <v>1</v>
      </c>
      <c r="O40" s="107" t="s">
        <v>619</v>
      </c>
    </row>
    <row r="41" spans="2:15" ht="18" customHeight="1">
      <c r="B41" s="120">
        <v>21</v>
      </c>
      <c r="C41" s="108" t="s">
        <v>150</v>
      </c>
      <c r="D41" s="108" t="s">
        <v>544</v>
      </c>
      <c r="E41" s="108" t="s">
        <v>543</v>
      </c>
      <c r="F41" s="108" t="s">
        <v>279</v>
      </c>
      <c r="G41" s="109" t="s">
        <v>270</v>
      </c>
      <c r="H41" s="108" t="s">
        <v>651</v>
      </c>
      <c r="I41" s="108" t="s">
        <v>540</v>
      </c>
      <c r="J41" s="107">
        <v>0</v>
      </c>
      <c r="K41" s="107">
        <v>1</v>
      </c>
      <c r="L41" s="107">
        <v>0</v>
      </c>
      <c r="M41" s="107">
        <v>0</v>
      </c>
      <c r="N41" s="107">
        <f t="shared" si="0"/>
        <v>1</v>
      </c>
      <c r="O41" s="107" t="s">
        <v>619</v>
      </c>
    </row>
    <row r="42" spans="2:15" ht="18" customHeight="1">
      <c r="B42" s="120">
        <v>22</v>
      </c>
      <c r="C42" s="108" t="s">
        <v>168</v>
      </c>
      <c r="D42" s="108" t="s">
        <v>509</v>
      </c>
      <c r="E42" s="108" t="s">
        <v>508</v>
      </c>
      <c r="F42" s="108" t="s">
        <v>376</v>
      </c>
      <c r="G42" s="109" t="s">
        <v>263</v>
      </c>
      <c r="H42" s="111" t="s">
        <v>640</v>
      </c>
      <c r="I42" s="108" t="s">
        <v>286</v>
      </c>
      <c r="J42" s="107">
        <v>0</v>
      </c>
      <c r="K42" s="107">
        <v>1</v>
      </c>
      <c r="L42" s="107">
        <v>0</v>
      </c>
      <c r="M42" s="107">
        <v>0</v>
      </c>
      <c r="N42" s="107">
        <f t="shared" si="0"/>
        <v>1</v>
      </c>
      <c r="O42" s="107" t="s">
        <v>619</v>
      </c>
    </row>
    <row r="43" spans="2:15" ht="18" customHeight="1">
      <c r="B43" s="120">
        <v>23</v>
      </c>
      <c r="C43" s="108" t="s">
        <v>129</v>
      </c>
      <c r="D43" s="108" t="s">
        <v>585</v>
      </c>
      <c r="E43" s="108" t="s">
        <v>584</v>
      </c>
      <c r="F43" s="108" t="s">
        <v>541</v>
      </c>
      <c r="G43" s="108" t="s">
        <v>270</v>
      </c>
      <c r="H43" s="108" t="s">
        <v>651</v>
      </c>
      <c r="I43" s="108" t="s">
        <v>367</v>
      </c>
      <c r="J43" s="107">
        <v>0</v>
      </c>
      <c r="K43" s="107">
        <v>0</v>
      </c>
      <c r="L43" s="107">
        <v>0</v>
      </c>
      <c r="M43" s="107">
        <v>0</v>
      </c>
      <c r="N43" s="107">
        <f t="shared" si="0"/>
        <v>0</v>
      </c>
      <c r="O43" s="107" t="s">
        <v>619</v>
      </c>
    </row>
    <row r="44" spans="2:15" ht="18" customHeight="1">
      <c r="B44" s="120">
        <v>24</v>
      </c>
      <c r="C44" s="108" t="s">
        <v>131</v>
      </c>
      <c r="D44" s="108" t="s">
        <v>581</v>
      </c>
      <c r="E44" s="108" t="s">
        <v>281</v>
      </c>
      <c r="F44" s="108" t="s">
        <v>257</v>
      </c>
      <c r="G44" s="108" t="s">
        <v>270</v>
      </c>
      <c r="H44" s="108" t="s">
        <v>651</v>
      </c>
      <c r="I44" s="108" t="s">
        <v>540</v>
      </c>
      <c r="J44" s="107">
        <v>0</v>
      </c>
      <c r="K44" s="107">
        <v>0</v>
      </c>
      <c r="L44" s="107">
        <v>0</v>
      </c>
      <c r="M44" s="107">
        <v>0</v>
      </c>
      <c r="N44" s="107">
        <f t="shared" si="0"/>
        <v>0</v>
      </c>
      <c r="O44" s="107" t="s">
        <v>619</v>
      </c>
    </row>
    <row r="45" spans="2:15" ht="18" customHeight="1">
      <c r="B45" s="120">
        <v>25</v>
      </c>
      <c r="C45" s="108" t="s">
        <v>137</v>
      </c>
      <c r="D45" s="108" t="s">
        <v>566</v>
      </c>
      <c r="E45" s="108" t="s">
        <v>247</v>
      </c>
      <c r="F45" s="108" t="s">
        <v>477</v>
      </c>
      <c r="G45" s="108" t="s">
        <v>263</v>
      </c>
      <c r="H45" s="111" t="s">
        <v>641</v>
      </c>
      <c r="I45" s="108" t="s">
        <v>566</v>
      </c>
      <c r="J45" s="107">
        <v>0</v>
      </c>
      <c r="K45" s="107">
        <v>0</v>
      </c>
      <c r="L45" s="107">
        <v>0</v>
      </c>
      <c r="M45" s="107">
        <v>0</v>
      </c>
      <c r="N45" s="107">
        <f t="shared" si="0"/>
        <v>0</v>
      </c>
      <c r="O45" s="107" t="s">
        <v>619</v>
      </c>
    </row>
    <row r="46" spans="2:15" ht="18" customHeight="1">
      <c r="B46" s="120">
        <v>26</v>
      </c>
      <c r="C46" s="108" t="s">
        <v>138</v>
      </c>
      <c r="D46" s="108" t="s">
        <v>565</v>
      </c>
      <c r="E46" s="108" t="s">
        <v>212</v>
      </c>
      <c r="F46" s="108" t="s">
        <v>564</v>
      </c>
      <c r="G46" s="108" t="s">
        <v>263</v>
      </c>
      <c r="H46" s="108" t="s">
        <v>651</v>
      </c>
      <c r="I46" s="108" t="s">
        <v>367</v>
      </c>
      <c r="J46" s="107">
        <v>0</v>
      </c>
      <c r="K46" s="107">
        <v>0</v>
      </c>
      <c r="L46" s="107">
        <v>0</v>
      </c>
      <c r="M46" s="107">
        <v>0</v>
      </c>
      <c r="N46" s="107">
        <f t="shared" si="0"/>
        <v>0</v>
      </c>
      <c r="O46" s="107" t="s">
        <v>619</v>
      </c>
    </row>
    <row r="47" spans="2:15" ht="18" customHeight="1">
      <c r="B47" s="120">
        <v>27</v>
      </c>
      <c r="C47" s="108" t="s">
        <v>140</v>
      </c>
      <c r="D47" s="108" t="s">
        <v>562</v>
      </c>
      <c r="E47" s="108" t="s">
        <v>370</v>
      </c>
      <c r="F47" s="108" t="s">
        <v>295</v>
      </c>
      <c r="G47" s="108" t="s">
        <v>263</v>
      </c>
      <c r="H47" s="111" t="s">
        <v>644</v>
      </c>
      <c r="I47" s="108" t="s">
        <v>319</v>
      </c>
      <c r="J47" s="107">
        <v>0</v>
      </c>
      <c r="K47" s="107">
        <v>0</v>
      </c>
      <c r="L47" s="107">
        <v>0</v>
      </c>
      <c r="M47" s="107">
        <v>0</v>
      </c>
      <c r="N47" s="107">
        <f t="shared" si="0"/>
        <v>0</v>
      </c>
      <c r="O47" s="107" t="s">
        <v>619</v>
      </c>
    </row>
    <row r="48" spans="2:15" ht="18" customHeight="1">
      <c r="B48" s="120">
        <v>28</v>
      </c>
      <c r="C48" s="108" t="s">
        <v>141</v>
      </c>
      <c r="D48" s="108" t="s">
        <v>265</v>
      </c>
      <c r="E48" s="108" t="s">
        <v>266</v>
      </c>
      <c r="F48" s="108" t="s">
        <v>229</v>
      </c>
      <c r="G48" s="108" t="s">
        <v>267</v>
      </c>
      <c r="H48" s="145" t="s">
        <v>638</v>
      </c>
      <c r="I48" s="108" t="s">
        <v>549</v>
      </c>
      <c r="J48" s="107">
        <v>0</v>
      </c>
      <c r="K48" s="107">
        <v>0</v>
      </c>
      <c r="L48" s="107">
        <v>0</v>
      </c>
      <c r="M48" s="107">
        <v>0</v>
      </c>
      <c r="N48" s="107">
        <f t="shared" si="0"/>
        <v>0</v>
      </c>
      <c r="O48" s="107" t="s">
        <v>619</v>
      </c>
    </row>
    <row r="49" spans="2:15" ht="18" customHeight="1">
      <c r="B49" s="120">
        <v>29</v>
      </c>
      <c r="C49" s="108" t="s">
        <v>142</v>
      </c>
      <c r="D49" s="108" t="s">
        <v>561</v>
      </c>
      <c r="E49" s="108" t="s">
        <v>411</v>
      </c>
      <c r="F49" s="108" t="s">
        <v>403</v>
      </c>
      <c r="G49" s="108" t="s">
        <v>263</v>
      </c>
      <c r="H49" s="108" t="s">
        <v>504</v>
      </c>
      <c r="I49" s="108" t="s">
        <v>330</v>
      </c>
      <c r="J49" s="107">
        <v>0</v>
      </c>
      <c r="K49" s="107">
        <v>0</v>
      </c>
      <c r="L49" s="107">
        <v>0</v>
      </c>
      <c r="M49" s="107">
        <v>0</v>
      </c>
      <c r="N49" s="107">
        <f t="shared" si="0"/>
        <v>0</v>
      </c>
      <c r="O49" s="107" t="s">
        <v>619</v>
      </c>
    </row>
    <row r="50" spans="2:15" ht="18" customHeight="1">
      <c r="B50" s="120">
        <v>30</v>
      </c>
      <c r="C50" s="108" t="s">
        <v>143</v>
      </c>
      <c r="D50" s="108" t="s">
        <v>560</v>
      </c>
      <c r="E50" s="108" t="s">
        <v>420</v>
      </c>
      <c r="F50" s="108" t="s">
        <v>559</v>
      </c>
      <c r="G50" s="108" t="s">
        <v>263</v>
      </c>
      <c r="H50" s="108" t="s">
        <v>476</v>
      </c>
      <c r="I50" s="108" t="s">
        <v>475</v>
      </c>
      <c r="J50" s="107">
        <v>0</v>
      </c>
      <c r="K50" s="107">
        <v>0</v>
      </c>
      <c r="L50" s="107">
        <v>0</v>
      </c>
      <c r="M50" s="107">
        <v>0</v>
      </c>
      <c r="N50" s="107">
        <f t="shared" si="0"/>
        <v>0</v>
      </c>
      <c r="O50" s="107" t="s">
        <v>619</v>
      </c>
    </row>
    <row r="51" spans="2:15" ht="18" customHeight="1">
      <c r="B51" s="120">
        <v>31</v>
      </c>
      <c r="C51" s="108" t="s">
        <v>145</v>
      </c>
      <c r="D51" s="108" t="s">
        <v>556</v>
      </c>
      <c r="E51" s="108" t="s">
        <v>359</v>
      </c>
      <c r="F51" s="108" t="s">
        <v>516</v>
      </c>
      <c r="G51" s="109" t="s">
        <v>270</v>
      </c>
      <c r="H51" s="108" t="s">
        <v>651</v>
      </c>
      <c r="I51" s="108" t="s">
        <v>540</v>
      </c>
      <c r="J51" s="107">
        <v>0</v>
      </c>
      <c r="K51" s="107">
        <v>0</v>
      </c>
      <c r="L51" s="107">
        <v>0</v>
      </c>
      <c r="M51" s="107">
        <v>0</v>
      </c>
      <c r="N51" s="107">
        <f t="shared" si="0"/>
        <v>0</v>
      </c>
      <c r="O51" s="107" t="s">
        <v>619</v>
      </c>
    </row>
    <row r="52" spans="2:15" ht="18" customHeight="1">
      <c r="B52" s="120">
        <v>32</v>
      </c>
      <c r="C52" s="108" t="s">
        <v>147</v>
      </c>
      <c r="D52" s="108" t="s">
        <v>553</v>
      </c>
      <c r="E52" s="108" t="s">
        <v>552</v>
      </c>
      <c r="F52" s="108" t="s">
        <v>234</v>
      </c>
      <c r="G52" s="109" t="s">
        <v>270</v>
      </c>
      <c r="H52" s="108" t="s">
        <v>651</v>
      </c>
      <c r="I52" s="108" t="s">
        <v>540</v>
      </c>
      <c r="J52" s="107">
        <v>0</v>
      </c>
      <c r="K52" s="107">
        <v>0</v>
      </c>
      <c r="L52" s="107">
        <v>0</v>
      </c>
      <c r="M52" s="107">
        <v>0</v>
      </c>
      <c r="N52" s="107">
        <f t="shared" si="0"/>
        <v>0</v>
      </c>
      <c r="O52" s="107" t="s">
        <v>619</v>
      </c>
    </row>
    <row r="53" spans="2:15" ht="18" customHeight="1">
      <c r="B53" s="120">
        <v>33</v>
      </c>
      <c r="C53" s="108" t="s">
        <v>151</v>
      </c>
      <c r="D53" s="108" t="s">
        <v>412</v>
      </c>
      <c r="E53" s="108" t="s">
        <v>247</v>
      </c>
      <c r="F53" s="108" t="s">
        <v>376</v>
      </c>
      <c r="G53" s="109" t="s">
        <v>270</v>
      </c>
      <c r="H53" s="108" t="s">
        <v>651</v>
      </c>
      <c r="I53" s="108" t="s">
        <v>540</v>
      </c>
      <c r="J53" s="107">
        <v>0</v>
      </c>
      <c r="K53" s="107">
        <v>0</v>
      </c>
      <c r="L53" s="107">
        <v>0</v>
      </c>
      <c r="M53" s="107">
        <v>0</v>
      </c>
      <c r="N53" s="107">
        <f t="shared" si="0"/>
        <v>0</v>
      </c>
      <c r="O53" s="107" t="s">
        <v>619</v>
      </c>
    </row>
    <row r="54" spans="2:15" ht="18" customHeight="1">
      <c r="B54" s="120">
        <v>34</v>
      </c>
      <c r="C54" s="108" t="s">
        <v>152</v>
      </c>
      <c r="D54" s="108" t="s">
        <v>542</v>
      </c>
      <c r="E54" s="108" t="s">
        <v>302</v>
      </c>
      <c r="F54" s="108" t="s">
        <v>541</v>
      </c>
      <c r="G54" s="109" t="s">
        <v>270</v>
      </c>
      <c r="H54" s="108" t="s">
        <v>651</v>
      </c>
      <c r="I54" s="108" t="s">
        <v>540</v>
      </c>
      <c r="J54" s="107">
        <v>0</v>
      </c>
      <c r="K54" s="107">
        <v>0</v>
      </c>
      <c r="L54" s="107">
        <v>0</v>
      </c>
      <c r="M54" s="107">
        <v>0</v>
      </c>
      <c r="N54" s="107">
        <f t="shared" si="0"/>
        <v>0</v>
      </c>
      <c r="O54" s="107" t="s">
        <v>619</v>
      </c>
    </row>
    <row r="55" spans="2:15" ht="18" customHeight="1">
      <c r="B55" s="120">
        <v>35</v>
      </c>
      <c r="C55" s="108" t="s">
        <v>155</v>
      </c>
      <c r="D55" s="108" t="s">
        <v>533</v>
      </c>
      <c r="E55" s="108" t="s">
        <v>532</v>
      </c>
      <c r="F55" s="108" t="s">
        <v>229</v>
      </c>
      <c r="G55" s="109" t="s">
        <v>263</v>
      </c>
      <c r="H55" s="111" t="s">
        <v>640</v>
      </c>
      <c r="I55" s="108" t="s">
        <v>286</v>
      </c>
      <c r="J55" s="107">
        <v>0</v>
      </c>
      <c r="K55" s="107">
        <v>0</v>
      </c>
      <c r="L55" s="107">
        <v>0</v>
      </c>
      <c r="M55" s="107">
        <v>0</v>
      </c>
      <c r="N55" s="107">
        <f t="shared" si="0"/>
        <v>0</v>
      </c>
      <c r="O55" s="107" t="s">
        <v>619</v>
      </c>
    </row>
    <row r="56" spans="2:15" ht="18" customHeight="1">
      <c r="B56" s="120">
        <v>36</v>
      </c>
      <c r="C56" s="108" t="s">
        <v>157</v>
      </c>
      <c r="D56" s="108" t="s">
        <v>530</v>
      </c>
      <c r="E56" s="108" t="s">
        <v>529</v>
      </c>
      <c r="F56" s="108" t="s">
        <v>528</v>
      </c>
      <c r="G56" s="109" t="s">
        <v>263</v>
      </c>
      <c r="H56" s="111" t="s">
        <v>644</v>
      </c>
      <c r="I56" s="108" t="s">
        <v>527</v>
      </c>
      <c r="J56" s="107">
        <v>0</v>
      </c>
      <c r="K56" s="107">
        <v>0</v>
      </c>
      <c r="L56" s="107">
        <v>0</v>
      </c>
      <c r="M56" s="107">
        <v>0</v>
      </c>
      <c r="N56" s="107">
        <f t="shared" si="0"/>
        <v>0</v>
      </c>
      <c r="O56" s="107" t="s">
        <v>619</v>
      </c>
    </row>
    <row r="57" spans="2:15" ht="18" customHeight="1">
      <c r="B57" s="120">
        <v>37</v>
      </c>
      <c r="C57" s="108" t="s">
        <v>160</v>
      </c>
      <c r="D57" s="108" t="s">
        <v>522</v>
      </c>
      <c r="E57" s="108" t="s">
        <v>228</v>
      </c>
      <c r="F57" s="108" t="s">
        <v>234</v>
      </c>
      <c r="G57" s="109" t="s">
        <v>263</v>
      </c>
      <c r="H57" s="111" t="s">
        <v>644</v>
      </c>
      <c r="I57" s="108" t="s">
        <v>521</v>
      </c>
      <c r="J57" s="107">
        <v>0</v>
      </c>
      <c r="K57" s="107">
        <v>0</v>
      </c>
      <c r="L57" s="107">
        <v>0</v>
      </c>
      <c r="M57" s="107">
        <v>0</v>
      </c>
      <c r="N57" s="107">
        <f t="shared" si="0"/>
        <v>0</v>
      </c>
      <c r="O57" s="107" t="s">
        <v>619</v>
      </c>
    </row>
    <row r="58" spans="2:15" ht="18" customHeight="1">
      <c r="B58" s="120">
        <v>38</v>
      </c>
      <c r="C58" s="108" t="s">
        <v>161</v>
      </c>
      <c r="D58" s="108" t="s">
        <v>371</v>
      </c>
      <c r="E58" s="108" t="s">
        <v>329</v>
      </c>
      <c r="F58" s="108" t="s">
        <v>369</v>
      </c>
      <c r="G58" s="109" t="s">
        <v>263</v>
      </c>
      <c r="H58" s="108" t="s">
        <v>651</v>
      </c>
      <c r="I58" s="108" t="s">
        <v>367</v>
      </c>
      <c r="J58" s="107">
        <v>0</v>
      </c>
      <c r="K58" s="107">
        <v>0</v>
      </c>
      <c r="L58" s="107">
        <v>0</v>
      </c>
      <c r="M58" s="107">
        <v>0</v>
      </c>
      <c r="N58" s="107">
        <f t="shared" si="0"/>
        <v>0</v>
      </c>
      <c r="O58" s="107" t="s">
        <v>619</v>
      </c>
    </row>
    <row r="59" spans="2:15" ht="18" customHeight="1">
      <c r="B59" s="120">
        <v>39</v>
      </c>
      <c r="C59" s="108" t="s">
        <v>162</v>
      </c>
      <c r="D59" s="108" t="s">
        <v>520</v>
      </c>
      <c r="E59" s="108" t="s">
        <v>220</v>
      </c>
      <c r="F59" s="108" t="s">
        <v>358</v>
      </c>
      <c r="G59" s="109" t="s">
        <v>263</v>
      </c>
      <c r="H59" s="111" t="s">
        <v>644</v>
      </c>
      <c r="I59" s="108" t="s">
        <v>519</v>
      </c>
      <c r="J59" s="107">
        <v>0</v>
      </c>
      <c r="K59" s="107">
        <v>0</v>
      </c>
      <c r="L59" s="107">
        <v>0</v>
      </c>
      <c r="M59" s="107">
        <v>0</v>
      </c>
      <c r="N59" s="107">
        <f t="shared" si="0"/>
        <v>0</v>
      </c>
      <c r="O59" s="107" t="s">
        <v>619</v>
      </c>
    </row>
    <row r="60" spans="2:15" ht="18" customHeight="1">
      <c r="B60" s="120">
        <v>40</v>
      </c>
      <c r="C60" s="108" t="s">
        <v>166</v>
      </c>
      <c r="D60" s="108" t="s">
        <v>511</v>
      </c>
      <c r="E60" s="108" t="s">
        <v>253</v>
      </c>
      <c r="F60" s="108" t="s">
        <v>361</v>
      </c>
      <c r="G60" s="109" t="s">
        <v>263</v>
      </c>
      <c r="H60" s="108" t="s">
        <v>652</v>
      </c>
      <c r="I60" s="108" t="s">
        <v>510</v>
      </c>
      <c r="J60" s="107">
        <v>0</v>
      </c>
      <c r="K60" s="107">
        <v>0</v>
      </c>
      <c r="L60" s="107">
        <v>0</v>
      </c>
      <c r="M60" s="107">
        <v>0</v>
      </c>
      <c r="N60" s="107">
        <f t="shared" si="0"/>
        <v>0</v>
      </c>
      <c r="O60" s="107" t="s">
        <v>619</v>
      </c>
    </row>
    <row r="61" spans="2:15" ht="18" customHeight="1">
      <c r="B61" s="120">
        <v>41</v>
      </c>
      <c r="C61" s="108" t="s">
        <v>167</v>
      </c>
      <c r="D61" s="108" t="s">
        <v>509</v>
      </c>
      <c r="E61" s="108" t="s">
        <v>420</v>
      </c>
      <c r="F61" s="108" t="s">
        <v>376</v>
      </c>
      <c r="G61" s="109" t="s">
        <v>263</v>
      </c>
      <c r="H61" s="111" t="s">
        <v>640</v>
      </c>
      <c r="I61" s="108" t="s">
        <v>286</v>
      </c>
      <c r="J61" s="107">
        <v>0</v>
      </c>
      <c r="K61" s="107">
        <v>0</v>
      </c>
      <c r="L61" s="107">
        <v>0</v>
      </c>
      <c r="M61" s="107">
        <v>0</v>
      </c>
      <c r="N61" s="107">
        <f t="shared" si="0"/>
        <v>0</v>
      </c>
      <c r="O61" s="107" t="s">
        <v>619</v>
      </c>
    </row>
    <row r="62" spans="2:15" ht="18" customHeight="1">
      <c r="B62" s="120">
        <v>42</v>
      </c>
      <c r="C62" s="108" t="s">
        <v>169</v>
      </c>
      <c r="D62" s="108" t="s">
        <v>507</v>
      </c>
      <c r="E62" s="108" t="s">
        <v>506</v>
      </c>
      <c r="F62" s="108" t="s">
        <v>403</v>
      </c>
      <c r="G62" s="109" t="s">
        <v>270</v>
      </c>
      <c r="H62" s="108" t="s">
        <v>651</v>
      </c>
      <c r="I62" s="108" t="s">
        <v>367</v>
      </c>
      <c r="J62" s="107">
        <v>0</v>
      </c>
      <c r="K62" s="107">
        <v>0</v>
      </c>
      <c r="L62" s="107">
        <v>0</v>
      </c>
      <c r="M62" s="107">
        <v>0</v>
      </c>
      <c r="N62" s="107">
        <f t="shared" si="0"/>
        <v>0</v>
      </c>
      <c r="O62" s="107" t="s">
        <v>619</v>
      </c>
    </row>
    <row r="63" spans="2:15" ht="18" customHeight="1">
      <c r="B63" s="120">
        <v>43</v>
      </c>
      <c r="C63" s="108" t="s">
        <v>170</v>
      </c>
      <c r="D63" s="108" t="s">
        <v>505</v>
      </c>
      <c r="E63" s="108" t="s">
        <v>224</v>
      </c>
      <c r="F63" s="108" t="s">
        <v>331</v>
      </c>
      <c r="G63" s="109" t="s">
        <v>263</v>
      </c>
      <c r="H63" s="108" t="s">
        <v>504</v>
      </c>
      <c r="I63" s="108" t="s">
        <v>330</v>
      </c>
      <c r="J63" s="107">
        <v>0</v>
      </c>
      <c r="K63" s="107">
        <v>0</v>
      </c>
      <c r="L63" s="107">
        <v>0</v>
      </c>
      <c r="M63" s="107">
        <v>0</v>
      </c>
      <c r="N63" s="107">
        <f t="shared" si="0"/>
        <v>0</v>
      </c>
      <c r="O63" s="107" t="s">
        <v>619</v>
      </c>
    </row>
    <row r="64" spans="2:15" ht="18" customHeight="1">
      <c r="B64" s="120">
        <v>44</v>
      </c>
      <c r="C64" s="108" t="s">
        <v>608</v>
      </c>
      <c r="D64" s="108" t="s">
        <v>551</v>
      </c>
      <c r="E64" s="108" t="s">
        <v>484</v>
      </c>
      <c r="F64" s="108" t="s">
        <v>279</v>
      </c>
      <c r="G64" s="109" t="s">
        <v>263</v>
      </c>
      <c r="H64" s="108" t="s">
        <v>504</v>
      </c>
      <c r="I64" s="108" t="s">
        <v>330</v>
      </c>
      <c r="J64" s="110">
        <v>0</v>
      </c>
      <c r="K64" s="110">
        <v>0</v>
      </c>
      <c r="L64" s="110">
        <v>0</v>
      </c>
      <c r="M64" s="110">
        <v>0</v>
      </c>
      <c r="N64" s="107">
        <f t="shared" si="0"/>
        <v>0</v>
      </c>
      <c r="O64" s="107" t="s">
        <v>619</v>
      </c>
    </row>
    <row r="65" spans="2:8" ht="15.75" customHeight="1">
      <c r="B65" s="119"/>
      <c r="C65" s="104"/>
      <c r="D65" s="104"/>
      <c r="E65" s="104"/>
      <c r="F65" s="104"/>
    </row>
    <row r="66" spans="2:8" ht="15.75" customHeight="1">
      <c r="F66" s="154"/>
      <c r="G66" s="155"/>
      <c r="H66" s="71"/>
    </row>
    <row r="67" spans="2:8" ht="15.75" customHeight="1">
      <c r="G67" s="71"/>
      <c r="H67" s="71"/>
    </row>
    <row r="68" spans="2:8" ht="15.75" customHeight="1">
      <c r="G68" s="102"/>
      <c r="H68" s="71"/>
    </row>
    <row r="69" spans="2:8" ht="15.75" customHeight="1">
      <c r="G69" s="71"/>
      <c r="H69" s="71"/>
    </row>
    <row r="70" spans="2:8" ht="15.75" customHeight="1">
      <c r="H70" s="71"/>
    </row>
    <row r="71" spans="2:8" ht="15.75" customHeight="1"/>
    <row r="72" spans="2:8" ht="15.75" customHeight="1">
      <c r="H72" s="71"/>
    </row>
    <row r="73" spans="2:8" ht="15.75" customHeight="1"/>
    <row r="74" spans="2:8" ht="15.75" customHeight="1"/>
    <row r="75" spans="2:8" ht="15.75" customHeight="1"/>
    <row r="76" spans="2:8" ht="15.75" customHeight="1"/>
    <row r="77" spans="2:8" ht="15.75" customHeight="1"/>
    <row r="78" spans="2:8" ht="15.75" customHeight="1"/>
    <row r="79" spans="2:8" ht="15.75" customHeight="1"/>
    <row r="80" spans="2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9">
    <mergeCell ref="F66:G66"/>
    <mergeCell ref="B17:O17"/>
    <mergeCell ref="B18:O18"/>
    <mergeCell ref="B1:O1"/>
    <mergeCell ref="B2:O2"/>
    <mergeCell ref="B12:H12"/>
    <mergeCell ref="B13:O13"/>
    <mergeCell ref="B14:O14"/>
    <mergeCell ref="B16:H16"/>
  </mergeCells>
  <pageMargins left="0.7" right="0.7" top="0.75" bottom="0.7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м 10-11</vt:lpstr>
      <vt:lpstr>ф 9-11</vt:lpstr>
      <vt:lpstr>ип 7-9 </vt:lpstr>
      <vt:lpstr>ип 10-11</vt:lpstr>
      <vt:lpstr>м 5-6</vt:lpstr>
      <vt:lpstr>м 7-9 </vt:lpstr>
      <vt:lpstr>'ип 7-9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Kuznetsova</dc:creator>
  <cp:lastModifiedBy>Natalia Kuznetsova</cp:lastModifiedBy>
  <cp:lastPrinted>2023-04-09T13:27:16Z</cp:lastPrinted>
  <dcterms:created xsi:type="dcterms:W3CDTF">2022-05-16T10:28:14Z</dcterms:created>
  <dcterms:modified xsi:type="dcterms:W3CDTF">2023-04-10T13:13:40Z</dcterms:modified>
</cp:coreProperties>
</file>